
<file path=[Content_Types].xml><?xml version="1.0" encoding="utf-8"?>
<Types xmlns="http://schemas.openxmlformats.org/package/2006/content-types">
  <Default Extension="xml" ContentType="application/xml"/>
  <Default Extension="jpeg" ContentType="image/jpeg"/>
  <Default Extension="vml" ContentType="application/vnd.openxmlformats-officedocument.vmlDrawing"/>
  <Default Extension="png" ContentType="image/png"/>
  <Default Extension="gif" ContentType="image/gif"/>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4" rupBuild="24526"/>
  <workbookPr autoCompressPictures="0"/>
  <bookViews>
    <workbookView xWindow="31440" yWindow="1460" windowWidth="30180" windowHeight="20620"/>
  </bookViews>
  <sheets>
    <sheet name="Plan Overview" sheetId="1" r:id="rId1"/>
    <sheet name="Gym Based" sheetId="7" r:id="rId2"/>
    <sheet name="Field Based" sheetId="8" r:id="rId3"/>
    <sheet name=" RECOV-FLEX SESSION" sheetId="10" r:id="rId4"/>
    <sheet name="NMSRFR Core Session" sheetId="11" r:id="rId5"/>
    <sheet name="Circuit" sheetId="9" r:id="rId6"/>
  </sheets>
  <definedNames>
    <definedName name="_xlnm.Print_Area" localSheetId="3">' RECOV-FLEX SESSION'!$D$1:$AD$95</definedName>
    <definedName name="_xlnm.Print_Area" localSheetId="5">Circuit!$D$1:$AD$78</definedName>
    <definedName name="_xlnm.Print_Area" localSheetId="4">'NMSRFR Core Session'!$D$1:$AD$95</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D60" i="7" l="1"/>
  <c r="C60" i="7"/>
  <c r="D54" i="7"/>
  <c r="C54" i="7"/>
  <c r="D48" i="7"/>
  <c r="C48" i="7"/>
  <c r="D44" i="7"/>
  <c r="C44" i="7"/>
  <c r="D40" i="7"/>
  <c r="C40" i="7"/>
  <c r="D27" i="7"/>
  <c r="C27" i="7"/>
  <c r="D23" i="7"/>
  <c r="C23" i="7"/>
  <c r="D16" i="7"/>
  <c r="C16" i="7"/>
  <c r="D13" i="7"/>
  <c r="C13" i="7"/>
</calcChain>
</file>

<file path=xl/comments1.xml><?xml version="1.0" encoding="utf-8"?>
<comments xmlns="http://schemas.openxmlformats.org/spreadsheetml/2006/main">
  <authors>
    <author>Ross</author>
  </authors>
  <commentList>
    <comment ref="B142" authorId="0">
      <text>
        <r>
          <rPr>
            <b/>
            <sz val="9"/>
            <color indexed="81"/>
            <rFont val="Tahoma"/>
            <family val="2"/>
          </rPr>
          <t>Testing session Black Prince</t>
        </r>
      </text>
    </comment>
  </commentList>
</comments>
</file>

<file path=xl/sharedStrings.xml><?xml version="1.0" encoding="utf-8"?>
<sst xmlns="http://schemas.openxmlformats.org/spreadsheetml/2006/main" count="683" uniqueCount="312">
  <si>
    <t>Day</t>
  </si>
  <si>
    <t>Date</t>
  </si>
  <si>
    <t xml:space="preserve">WK NO </t>
  </si>
  <si>
    <t>Mon</t>
  </si>
  <si>
    <t>Tues</t>
  </si>
  <si>
    <t>Wed</t>
  </si>
  <si>
    <t>Thur</t>
  </si>
  <si>
    <t>Fri</t>
  </si>
  <si>
    <t>Sat</t>
  </si>
  <si>
    <t>Sun</t>
  </si>
  <si>
    <t>Moderate</t>
  </si>
  <si>
    <t>Hard</t>
  </si>
  <si>
    <t xml:space="preserve"> Intensity Level + Gym Session Codes</t>
  </si>
  <si>
    <t xml:space="preserve"> Intensity Level + Outdoor Session Codes</t>
  </si>
  <si>
    <t>Code</t>
  </si>
  <si>
    <t>Modality</t>
  </si>
  <si>
    <t>Session Content</t>
  </si>
  <si>
    <t>Work Res Ratio</t>
  </si>
  <si>
    <t>Sets</t>
  </si>
  <si>
    <t>Work (Secs or Metres)</t>
  </si>
  <si>
    <t xml:space="preserve">Rep Rest Durations </t>
  </si>
  <si>
    <t>Rest Duration btw Sets</t>
  </si>
  <si>
    <t>Session Duration</t>
  </si>
  <si>
    <t>65-75% HR Max</t>
  </si>
  <si>
    <t>1.Warm Up</t>
  </si>
  <si>
    <t>1 To 1</t>
  </si>
  <si>
    <t>3 Mins</t>
  </si>
  <si>
    <t>N/A</t>
  </si>
  <si>
    <t>25-35 Mins</t>
  </si>
  <si>
    <t>2. Row 2KM</t>
  </si>
  <si>
    <t>4. Row 2KM</t>
  </si>
  <si>
    <t>6. Row 1 KM</t>
  </si>
  <si>
    <t xml:space="preserve"> 65-75% HR Max</t>
  </si>
  <si>
    <t>Run</t>
  </si>
  <si>
    <t>25-30 Mins</t>
  </si>
  <si>
    <t>65-85% HR Max</t>
  </si>
  <si>
    <t>15,10,5 (Mins)</t>
  </si>
  <si>
    <t>5 Mins</t>
  </si>
  <si>
    <t>50 Mins</t>
  </si>
  <si>
    <t xml:space="preserve">90% +  HR Max </t>
  </si>
  <si>
    <t>10 Secs</t>
  </si>
  <si>
    <t>30 Mins</t>
  </si>
  <si>
    <t>85% +  HR Max</t>
  </si>
  <si>
    <t>1 to 1</t>
  </si>
  <si>
    <t>60 Secs</t>
  </si>
  <si>
    <t>25 Min</t>
  </si>
  <si>
    <t>2. 1 Min Max Effort Run</t>
  </si>
  <si>
    <t>3.1 Min Rest  Between Reps</t>
  </si>
  <si>
    <t>4. Repeat 10 Reps</t>
  </si>
  <si>
    <t>Training Stimulus</t>
  </si>
  <si>
    <t>Rep Rest Durations (Secs)</t>
  </si>
  <si>
    <t>Aerobic Power: 90% HR Max +</t>
  </si>
  <si>
    <t>Endurance 65-85% HR Max</t>
  </si>
  <si>
    <t>1 Min</t>
  </si>
  <si>
    <t>35 Mins</t>
  </si>
  <si>
    <t>2 to 1</t>
  </si>
  <si>
    <t>240 secs</t>
  </si>
  <si>
    <t>120 Secs</t>
  </si>
  <si>
    <t>360 secs</t>
  </si>
  <si>
    <t>Run or Cycle</t>
  </si>
  <si>
    <t>3. Cycle/Run 5 Mins (Easy)</t>
  </si>
  <si>
    <t>5. Cycle/Run 5 Mins (Easy)</t>
  </si>
  <si>
    <t>7. Cycle/Run 5 Mins (Easy)</t>
  </si>
  <si>
    <t>2 Mins</t>
  </si>
  <si>
    <t>Session 1</t>
  </si>
  <si>
    <t>Session 2</t>
  </si>
  <si>
    <t>Session 3</t>
  </si>
  <si>
    <t>Session 4</t>
  </si>
  <si>
    <t>Light</t>
  </si>
  <si>
    <t>Session Plans  (Gym Based)</t>
  </si>
  <si>
    <t>Session 5</t>
  </si>
  <si>
    <t>40 Mins</t>
  </si>
  <si>
    <t>Focus: Aerobic Endurance, Aerobic Power and Lactic Acid Tolerance</t>
  </si>
  <si>
    <t>X-Trainer</t>
  </si>
  <si>
    <t>Sessions Plans (Outdoors)</t>
  </si>
  <si>
    <t>5. 2 Mins core work</t>
  </si>
  <si>
    <t>30-35 Mins</t>
  </si>
  <si>
    <t>2. Run touch line</t>
  </si>
  <si>
    <t>3. Jog try/goal line</t>
  </si>
  <si>
    <t>5. Perform 3 sets</t>
  </si>
  <si>
    <t>4 Mins</t>
  </si>
  <si>
    <t xml:space="preserve">80% +  HR Max </t>
  </si>
  <si>
    <t>1.Warm Up - Start on try line</t>
  </si>
  <si>
    <t>2. Run to 5M Line and back</t>
  </si>
  <si>
    <t>3. Run to 22M Line and back</t>
  </si>
  <si>
    <t>4. Run to Half way line and back</t>
  </si>
  <si>
    <t>3 to 1</t>
  </si>
  <si>
    <t>2. 6 cones 5M apart</t>
  </si>
  <si>
    <t>4. Rest 6 Mins - Repeat once more</t>
  </si>
  <si>
    <t>Session 6</t>
  </si>
  <si>
    <t>Session 7</t>
  </si>
  <si>
    <t>Session 8</t>
  </si>
  <si>
    <t>Session 10</t>
  </si>
  <si>
    <t xml:space="preserve"> Heart Rate</t>
  </si>
  <si>
    <t>2KM, 2KM, 1KM</t>
  </si>
  <si>
    <t>Bike</t>
  </si>
  <si>
    <t>Heart Rate</t>
  </si>
  <si>
    <t>15-20 Secs</t>
  </si>
  <si>
    <t>4. Repeat 6 Reps</t>
  </si>
  <si>
    <t>48 Mins</t>
  </si>
  <si>
    <t>1. Warm Up</t>
  </si>
  <si>
    <t>2. Run 4 Mins</t>
  </si>
  <si>
    <t>3. Rest 2 Mins</t>
  </si>
  <si>
    <t>4. Repeat 5 Times</t>
  </si>
  <si>
    <t>3. Rest 3 Mins</t>
  </si>
  <si>
    <t>2 to 1.5</t>
  </si>
  <si>
    <t>Recovery Session</t>
  </si>
  <si>
    <t>1. Warm  Up</t>
  </si>
  <si>
    <t>2. 30 Secs Max Effort</t>
  </si>
  <si>
    <t>3. 30 Secs Rest</t>
  </si>
  <si>
    <t>5. Rest 5 Mins</t>
  </si>
  <si>
    <t>30 Secs</t>
  </si>
  <si>
    <t>2. 15 Secs Max Effort</t>
  </si>
  <si>
    <t>3. 15 Secs Rest</t>
  </si>
  <si>
    <t>15 Secs</t>
  </si>
  <si>
    <t xml:space="preserve">Treadmill </t>
  </si>
  <si>
    <t>3. 15 Secs rest</t>
  </si>
  <si>
    <t>4. 30 Secs Max Effort</t>
  </si>
  <si>
    <t>5. 30 Secs Rest</t>
  </si>
  <si>
    <t>6. 15 Secs Max Effort</t>
  </si>
  <si>
    <t>7. 15 Secs Rest</t>
  </si>
  <si>
    <t>8. 4 Mins Rest</t>
  </si>
  <si>
    <t>15 to 45 secs</t>
  </si>
  <si>
    <t>2. Set 3% Incline on treadmill</t>
  </si>
  <si>
    <t>3. Run 30 Mins</t>
  </si>
  <si>
    <t>35-40 Mins</t>
  </si>
  <si>
    <t>2. Perform 30 secs of each exercise (see DVD)</t>
  </si>
  <si>
    <t>3. Rest for 30 secs between each exercise</t>
  </si>
  <si>
    <t>4. Rest for 3 mins after last exercise</t>
  </si>
  <si>
    <t>5. Repeat circuit 3 times</t>
  </si>
  <si>
    <t>Session 13</t>
  </si>
  <si>
    <t>Session 11</t>
  </si>
  <si>
    <t>Session 12</t>
  </si>
  <si>
    <t>2 To 1</t>
  </si>
  <si>
    <t>5. Repeat circuit 1 to 3 times</t>
  </si>
  <si>
    <t>No</t>
  </si>
  <si>
    <t>Name Of Exercise</t>
  </si>
  <si>
    <t>Strengthens</t>
  </si>
  <si>
    <t xml:space="preserve">Reps </t>
  </si>
  <si>
    <t>Rest (secs) Between Sets</t>
  </si>
  <si>
    <t>Picture</t>
  </si>
  <si>
    <t>Coaching Points</t>
  </si>
  <si>
    <t>Warmup</t>
  </si>
  <si>
    <t>5 Mins X-Trainer</t>
  </si>
  <si>
    <t>Rower</t>
  </si>
  <si>
    <t>3 Mins @ level 10 sub 1.55/500M</t>
  </si>
  <si>
    <t>Swiss ball wall squats</t>
  </si>
  <si>
    <t>Body Weight</t>
  </si>
  <si>
    <t>3 Mins @ level 10 Speed 140 RPM +</t>
  </si>
  <si>
    <t>Step Ups</t>
  </si>
  <si>
    <t>15 (Each Side)</t>
  </si>
  <si>
    <t>Backward Lunge</t>
  </si>
  <si>
    <t>30 (15 Each Side)</t>
  </si>
  <si>
    <t>Push Ups</t>
  </si>
  <si>
    <t>Side Planks</t>
  </si>
  <si>
    <t>20 Secs Each Side</t>
  </si>
  <si>
    <t>Swiss ball Plank</t>
  </si>
  <si>
    <t>45 secs</t>
  </si>
  <si>
    <t>Intermediate Gym Conditioning Circuit</t>
  </si>
  <si>
    <t>3 Mins Level 5 RPM 90+</t>
  </si>
  <si>
    <t>Session 14</t>
  </si>
  <si>
    <t xml:space="preserve">Work </t>
  </si>
  <si>
    <t>Run End to End Session. See Separate Sheet</t>
  </si>
  <si>
    <t>3. Repeat 4 times</t>
  </si>
  <si>
    <t>Run Pryamid Session. See separate sheet</t>
  </si>
  <si>
    <t>Run Speed Endurance Twister See Separate Sheet</t>
  </si>
  <si>
    <t>2. Run width of pitch</t>
  </si>
  <si>
    <t>4. Run width of pitch</t>
  </si>
  <si>
    <t>10 secs</t>
  </si>
  <si>
    <t>Body Weight Exercises Circuit - Outside</t>
  </si>
  <si>
    <t>5. Rest 30 secs after each run</t>
  </si>
  <si>
    <t xml:space="preserve">60 Secs </t>
  </si>
  <si>
    <t>6. Rest 3 Mins Between Sets</t>
  </si>
  <si>
    <t>RECOVERY/FLEXIBILITY SESSION</t>
  </si>
  <si>
    <t>(DONE BEFORE AND/OR AFTER SESSIONS)</t>
  </si>
  <si>
    <t>The aim of this session is to improve the condition of your muscles</t>
  </si>
  <si>
    <t>Foam Roll - Calf</t>
  </si>
  <si>
    <t>6 times up and down foam roll</t>
  </si>
  <si>
    <t>Foam Roll - Leg</t>
  </si>
  <si>
    <t>Foam Roll - Hip</t>
  </si>
  <si>
    <t>Foam Roll - Groin</t>
  </si>
  <si>
    <t>Foam Roll - Back</t>
  </si>
  <si>
    <t>Stretch - Calf</t>
  </si>
  <si>
    <t>20 Sec Hold</t>
  </si>
  <si>
    <t>Stretch - Hip</t>
  </si>
  <si>
    <t>Stretch - Lower Back</t>
  </si>
  <si>
    <t>Stretch - Upper Back</t>
  </si>
  <si>
    <t>Stretch - Groin</t>
  </si>
  <si>
    <t>(DONE ANY TIME)</t>
  </si>
  <si>
    <t xml:space="preserve">The aim of this session is to improve RUNNING EFFICIENCY  </t>
  </si>
  <si>
    <t>Shoulder Bridge</t>
  </si>
  <si>
    <t>Lye on your back, with your knees bent, take your toes off the floor, push your hips up, activate glutes as you do. Repeat required number of sets and reps</t>
  </si>
  <si>
    <t>Plank</t>
  </si>
  <si>
    <t>1 x 60 Secs</t>
  </si>
  <si>
    <t>Lye on your front, lift yourself up so that your elbows are benath your shoulders, keep your hips and back in line, hold for required time.</t>
  </si>
  <si>
    <t>Cobra</t>
  </si>
  <si>
    <t xml:space="preserve">Lye on your front with your head down, take your arms off to your side so that they are in line with your chest. Squeeze shoulder blades together and lift arms off the floor, hold for 1 second in top position, slowly take arms back to start position. </t>
  </si>
  <si>
    <t>Seated Twists</t>
  </si>
  <si>
    <r>
      <t xml:space="preserve">20 </t>
    </r>
    <r>
      <rPr>
        <sz val="8"/>
        <rFont val="Verdana"/>
        <family val="2"/>
      </rPr>
      <t>(10 each side)</t>
    </r>
  </si>
  <si>
    <t>Sit on hips, bend knees and take feet off the floor. Keep your balance. Take arms from side to side (touching floor) slowly.</t>
  </si>
  <si>
    <t>Plank with leg lift</t>
  </si>
  <si>
    <t>10 each leg</t>
  </si>
  <si>
    <t>In the plank position, lift 1 leg an inch off the floor, hold, then return foot to floor, ensure that hips and back stay in line</t>
  </si>
  <si>
    <t>Side Plank with leg lift</t>
  </si>
  <si>
    <t>Start by lying on your side, elbow positoned beneath shoulder, position leg nearest floor at 90 degree angle. Lift body away from floor, hold in top position then return to floor, repeated required number of sets.</t>
  </si>
  <si>
    <t>Superman</t>
  </si>
  <si>
    <t>10 each side</t>
  </si>
  <si>
    <t>On all fours, lift up your right arm and left leg, hold when arm and leg are parrell to floor, return to start position, then lift up left arm and right leg to same position. Repeat required number of reps each side.</t>
  </si>
  <si>
    <t>Single Leg Squats</t>
  </si>
  <si>
    <t>Standing on one leg. Lean forward pushing hips back, bend knees to lowest position that you can balance in. Return to standing position. Repeat required number of reps.</t>
  </si>
  <si>
    <t>6kg Dumbells</t>
  </si>
  <si>
    <t>20 Min Recovery Session</t>
  </si>
  <si>
    <t>3. 2 Mins core work</t>
  </si>
  <si>
    <t>Centre Circle session with 30 secs of an exercise followed by run to corner, repeat 4 runs (and 4 exercises for 1 rep)</t>
  </si>
  <si>
    <t>Session 8 (Pyramid Session)</t>
  </si>
  <si>
    <t>Run Anaerobic Shuttle. See separate sheet</t>
  </si>
  <si>
    <t>Session 9 (Speed End Twister)</t>
  </si>
  <si>
    <t>Session 10 (Shuttle)</t>
  </si>
  <si>
    <t>3. Rest 3 Mins  or 3 mins core work</t>
  </si>
  <si>
    <t>5. Rest 3 Mins or 3 mins core work</t>
  </si>
  <si>
    <r>
      <t xml:space="preserve">7KM OR 30 MINS        </t>
    </r>
    <r>
      <rPr>
        <b/>
        <sz val="11"/>
        <color indexed="8"/>
        <rFont val="Calibri"/>
        <family val="2"/>
      </rPr>
      <t>Which Ever Comes First</t>
    </r>
  </si>
  <si>
    <t xml:space="preserve">5 Mins </t>
  </si>
  <si>
    <t>5. Rest 3 Mins</t>
  </si>
  <si>
    <t>6. Complete 1 or 2 more sets</t>
  </si>
  <si>
    <t>5. Complete 1 or 2 more sets</t>
  </si>
  <si>
    <t>5. Repeat for 2 to 4 more sets</t>
  </si>
  <si>
    <t>2. Run 6 Mins @ 65-75% HR Max</t>
  </si>
  <si>
    <t>3. Run 6 Mins @ 65-75% HR Max</t>
  </si>
  <si>
    <t>6. Run 6 Mins @ 65-75% HR Max</t>
  </si>
  <si>
    <t>2. Run for 30 mins</t>
  </si>
  <si>
    <t>30 MINS  or 6KM Which ever comes first</t>
  </si>
  <si>
    <t>2. Cycle/Run  15 Mins @ 65% HR +</t>
  </si>
  <si>
    <t>4. Cycle/Run 10 Mins @ 75% HR +</t>
  </si>
  <si>
    <t>6. Cycle/Run 5 Mins @ 85% HR +</t>
  </si>
  <si>
    <t>4. Rest 2 Mins</t>
  </si>
  <si>
    <t>30-40 Mins</t>
  </si>
  <si>
    <t>5. Run to oppositte 22M line and back</t>
  </si>
  <si>
    <t>6. Run to oppositte try line and back</t>
  </si>
  <si>
    <t>5. Rest 2 to 3 Mins - Repeat as required</t>
  </si>
  <si>
    <t>3. Jog 10 metres (along side of pitch)</t>
  </si>
  <si>
    <t xml:space="preserve">5. Perform 10 runs for 1 rep </t>
  </si>
  <si>
    <t>5. Rest 2 Mins after every reps</t>
  </si>
  <si>
    <t>3. In 30 secs run to each cone and back</t>
  </si>
  <si>
    <t>20-30 Mins</t>
  </si>
  <si>
    <t>3. Then run to one of corners in pitch or perform 60 M sprint</t>
  </si>
  <si>
    <t>4. Perform 4 exercises with run after each</t>
  </si>
  <si>
    <t>3.1 Min Rest (Jog) Between Reps</t>
  </si>
  <si>
    <t>4. Repeat 12 Reps</t>
  </si>
  <si>
    <t>2. Perform 45 secs of each exercise (see DVD)</t>
  </si>
  <si>
    <t>Practice YO YO Test (CD)</t>
  </si>
  <si>
    <t>Moderate week if not doing testing. Easy week, session 8 only if testing</t>
  </si>
  <si>
    <t>2. 5 x 3 min run (Incline 4% on treadmill)</t>
  </si>
  <si>
    <t>3. Rest for 90 secs</t>
  </si>
  <si>
    <t>4. 5 x 1 min run with 30 secs rest</t>
  </si>
  <si>
    <t>5. Stretch</t>
  </si>
  <si>
    <t>Centre Circle Session</t>
  </si>
  <si>
    <t>Speed Endurance</t>
  </si>
  <si>
    <t>Treamill/X-Trainer</t>
  </si>
  <si>
    <t>2. 10 sec max sprint every 30 secs</t>
  </si>
  <si>
    <t xml:space="preserve">10 sprints in total </t>
  </si>
  <si>
    <t xml:space="preserve">4. 5 mins rest </t>
  </si>
  <si>
    <t>30 secs</t>
  </si>
  <si>
    <t>40-50 Mins</t>
  </si>
  <si>
    <t xml:space="preserve">Pryamid Session </t>
  </si>
  <si>
    <t>2. 5 x 1 Min run with 1 Min rest between</t>
  </si>
  <si>
    <t>3. 10 x 30 sec run with 30 secs rest</t>
  </si>
  <si>
    <t>4. 5 x 1 Min run with 1 min rest</t>
  </si>
  <si>
    <t>1 Min - 30 secs</t>
  </si>
  <si>
    <t xml:space="preserve">Centre Cirlce Session </t>
  </si>
  <si>
    <t>Ramp Run</t>
  </si>
  <si>
    <t>2. 9 Mins quick run, 3 mins light running</t>
  </si>
  <si>
    <t>3. 6 Mins quick run, 2 mins light running</t>
  </si>
  <si>
    <t>4. 3 Mins quick run, 1 min light running</t>
  </si>
  <si>
    <t>5. 6 Mins quick run, 2  mins light running</t>
  </si>
  <si>
    <t>6. Stretch</t>
  </si>
  <si>
    <t>9 - 3 Mins</t>
  </si>
  <si>
    <t>3 - 1 Mins</t>
  </si>
  <si>
    <t xml:space="preserve">Humps Session </t>
  </si>
  <si>
    <t>2. 5 Mins max effort run, 3 mins rest</t>
  </si>
  <si>
    <t>3. 2 4 Mins max effort run, 2 mins rest</t>
  </si>
  <si>
    <t>4. 3 Mins max effort run, 1 min rest</t>
  </si>
  <si>
    <t>5. 2 Mins max effort run, 1 min rest</t>
  </si>
  <si>
    <t>6. 1 min max effort run, stretch to finish</t>
  </si>
  <si>
    <t>3-1 Mins</t>
  </si>
  <si>
    <t>5-1 Mins</t>
  </si>
  <si>
    <t>Cross Session</t>
  </si>
  <si>
    <t>Mixed Intesnity Cross Session</t>
  </si>
  <si>
    <t>Session 4 End to end session</t>
  </si>
  <si>
    <t xml:space="preserve">Agility Session </t>
  </si>
  <si>
    <t>Light week if not testing, if testing then just session 13</t>
  </si>
  <si>
    <t xml:space="preserve">Moderate </t>
  </si>
  <si>
    <t xml:space="preserve">Speed Session </t>
  </si>
  <si>
    <t xml:space="preserve">Speed Session  </t>
  </si>
  <si>
    <t>YO YO Score</t>
  </si>
  <si>
    <t>Recommended High Speed</t>
  </si>
  <si>
    <t>Recommended Low Speed</t>
  </si>
  <si>
    <t>2. Run  15 Mins @ 65% +</t>
  </si>
  <si>
    <t>3. Walk 5 Mins (Easy)</t>
  </si>
  <si>
    <t>4. Run 10 Mins @ 75% +</t>
  </si>
  <si>
    <t>5. Walk 5 Mins (Easy)</t>
  </si>
  <si>
    <t>6. Run 5 Mins @ 85% +</t>
  </si>
  <si>
    <t>7. Walk 5 Mins (Easy)</t>
  </si>
  <si>
    <t>2. Run 5 Mins Max Effort</t>
  </si>
  <si>
    <t>3. 3 Mins Walking</t>
  </si>
  <si>
    <t>Session 10/Fitness test @ Hampton</t>
  </si>
  <si>
    <t>June - September 2018</t>
  </si>
  <si>
    <t>North Midlands Pre Season Training Plan (Intermediate)</t>
  </si>
  <si>
    <t xml:space="preserve">Moderate week  </t>
  </si>
  <si>
    <t xml:space="preserve">Off Week - No Training </t>
  </si>
  <si>
    <t xml:space="preserve"> Pre Season Training Plan (Intermediate)</t>
  </si>
  <si>
    <t>Pre Season Training Plan (Intermediate)</t>
  </si>
  <si>
    <t>Core Session</t>
  </si>
</sst>
</file>

<file path=xl/styles.xml><?xml version="1.0" encoding="utf-8"?>
<styleSheet xmlns="http://schemas.openxmlformats.org/spreadsheetml/2006/main" xmlns:mc="http://schemas.openxmlformats.org/markup-compatibility/2006" xmlns:x14ac="http://schemas.microsoft.com/office/spreadsheetml/2009/9/ac" mc:Ignorable="x14ac">
  <fonts count="43" x14ac:knownFonts="1">
    <font>
      <sz val="11"/>
      <color theme="1"/>
      <name val="Calibri"/>
      <family val="2"/>
      <scheme val="minor"/>
    </font>
    <font>
      <b/>
      <sz val="11"/>
      <color indexed="8"/>
      <name val="Calibri"/>
      <family val="2"/>
    </font>
    <font>
      <b/>
      <sz val="14"/>
      <color indexed="8"/>
      <name val="Calibri"/>
      <family val="2"/>
    </font>
    <font>
      <b/>
      <sz val="16"/>
      <color indexed="8"/>
      <name val="Calibri"/>
      <family val="2"/>
    </font>
    <font>
      <b/>
      <sz val="20"/>
      <color indexed="8"/>
      <name val="Calibri"/>
      <family val="2"/>
    </font>
    <font>
      <b/>
      <sz val="10"/>
      <color indexed="8"/>
      <name val="Calibri"/>
      <family val="2"/>
    </font>
    <font>
      <b/>
      <sz val="28"/>
      <color indexed="8"/>
      <name val="Calibri"/>
      <family val="2"/>
    </font>
    <font>
      <b/>
      <sz val="8"/>
      <color indexed="8"/>
      <name val="Calibri"/>
      <family val="2"/>
    </font>
    <font>
      <sz val="8"/>
      <name val="Calibri"/>
      <family val="2"/>
    </font>
    <font>
      <b/>
      <sz val="10"/>
      <color theme="1"/>
      <name val="Calibri"/>
      <family val="2"/>
      <scheme val="minor"/>
    </font>
    <font>
      <sz val="10"/>
      <name val="Arial"/>
      <family val="2"/>
    </font>
    <font>
      <b/>
      <i/>
      <sz val="26"/>
      <name val="Arial"/>
      <family val="2"/>
    </font>
    <font>
      <b/>
      <sz val="10"/>
      <name val="Arial"/>
      <family val="2"/>
    </font>
    <font>
      <sz val="8"/>
      <name val="Arial"/>
      <family val="2"/>
    </font>
    <font>
      <sz val="8.1999999999999993"/>
      <name val="Arial"/>
      <family val="2"/>
    </font>
    <font>
      <b/>
      <sz val="8"/>
      <color indexed="10"/>
      <name val="Verdana"/>
      <family val="2"/>
    </font>
    <font>
      <b/>
      <u/>
      <sz val="8"/>
      <color indexed="10"/>
      <name val="Verdana"/>
      <family val="2"/>
    </font>
    <font>
      <b/>
      <sz val="6"/>
      <color indexed="10"/>
      <name val="Verdana"/>
      <family val="2"/>
    </font>
    <font>
      <sz val="7"/>
      <name val="Arial"/>
      <family val="2"/>
    </font>
    <font>
      <b/>
      <sz val="20"/>
      <name val="Verdana"/>
      <family val="2"/>
    </font>
    <font>
      <b/>
      <sz val="10"/>
      <name val="Verdana"/>
      <family val="2"/>
    </font>
    <font>
      <sz val="7"/>
      <name val="Verdana"/>
      <family val="2"/>
    </font>
    <font>
      <sz val="9"/>
      <color indexed="63"/>
      <name val="Arial"/>
      <family val="2"/>
    </font>
    <font>
      <sz val="14"/>
      <color indexed="63"/>
      <name val="Arial"/>
      <family val="2"/>
    </font>
    <font>
      <sz val="10"/>
      <name val="Verdana"/>
      <family val="2"/>
    </font>
    <font>
      <b/>
      <sz val="12"/>
      <color theme="1"/>
      <name val="Calibri"/>
      <family val="2"/>
      <scheme val="minor"/>
    </font>
    <font>
      <b/>
      <i/>
      <sz val="36"/>
      <name val="Arial"/>
      <family val="2"/>
    </font>
    <font>
      <i/>
      <sz val="22"/>
      <name val="Arial"/>
      <family val="2"/>
    </font>
    <font>
      <sz val="22"/>
      <name val="Verdana"/>
      <family val="2"/>
    </font>
    <font>
      <sz val="16"/>
      <name val="Verdana"/>
      <family val="2"/>
    </font>
    <font>
      <b/>
      <sz val="12"/>
      <name val="Verdana"/>
      <family val="2"/>
    </font>
    <font>
      <sz val="18"/>
      <name val="Verdana"/>
      <family val="2"/>
    </font>
    <font>
      <sz val="12"/>
      <name val="Verdana"/>
      <family val="2"/>
    </font>
    <font>
      <sz val="11"/>
      <name val="Verdana"/>
      <family val="2"/>
    </font>
    <font>
      <sz val="8"/>
      <name val="Verdana"/>
      <family val="2"/>
    </font>
    <font>
      <b/>
      <sz val="8"/>
      <color theme="1"/>
      <name val="Calibri"/>
      <family val="2"/>
      <scheme val="minor"/>
    </font>
    <font>
      <b/>
      <sz val="11"/>
      <color theme="1"/>
      <name val="Calibri"/>
      <family val="2"/>
      <scheme val="minor"/>
    </font>
    <font>
      <b/>
      <sz val="11"/>
      <color theme="0" tint="-4.9989318521683403E-2"/>
      <name val="Calibri"/>
      <family val="2"/>
      <scheme val="minor"/>
    </font>
    <font>
      <b/>
      <sz val="9"/>
      <color theme="1"/>
      <name val="Calibri"/>
      <family val="2"/>
      <scheme val="minor"/>
    </font>
    <font>
      <b/>
      <sz val="16"/>
      <color theme="1"/>
      <name val="Calibri"/>
      <family val="2"/>
      <scheme val="minor"/>
    </font>
    <font>
      <b/>
      <sz val="9"/>
      <color indexed="8"/>
      <name val="Calibri"/>
      <family val="2"/>
    </font>
    <font>
      <b/>
      <sz val="12"/>
      <color indexed="8"/>
      <name val="Calibri"/>
      <family val="2"/>
    </font>
    <font>
      <b/>
      <sz val="9"/>
      <color indexed="81"/>
      <name val="Tahoma"/>
      <family val="2"/>
    </font>
  </fonts>
  <fills count="14">
    <fill>
      <patternFill patternType="none"/>
    </fill>
    <fill>
      <patternFill patternType="gray125"/>
    </fill>
    <fill>
      <patternFill patternType="solid">
        <fgColor indexed="13"/>
        <bgColor indexed="64"/>
      </patternFill>
    </fill>
    <fill>
      <patternFill patternType="solid">
        <fgColor indexed="10"/>
        <bgColor indexed="64"/>
      </patternFill>
    </fill>
    <fill>
      <patternFill patternType="solid">
        <fgColor indexed="17"/>
        <bgColor indexed="64"/>
      </patternFill>
    </fill>
    <fill>
      <patternFill patternType="solid">
        <fgColor rgb="FF00B0F0"/>
        <bgColor indexed="64"/>
      </patternFill>
    </fill>
    <fill>
      <patternFill patternType="solid">
        <fgColor rgb="FFFF0000"/>
        <bgColor indexed="64"/>
      </patternFill>
    </fill>
    <fill>
      <patternFill patternType="solid">
        <fgColor rgb="FF00B050"/>
        <bgColor indexed="64"/>
      </patternFill>
    </fill>
    <fill>
      <patternFill patternType="solid">
        <fgColor indexed="22"/>
        <bgColor indexed="64"/>
      </patternFill>
    </fill>
    <fill>
      <patternFill patternType="solid">
        <fgColor indexed="9"/>
        <bgColor indexed="64"/>
      </patternFill>
    </fill>
    <fill>
      <patternFill patternType="solid">
        <fgColor rgb="FFFFFF00"/>
        <bgColor indexed="64"/>
      </patternFill>
    </fill>
    <fill>
      <patternFill patternType="solid">
        <fgColor rgb="FF7030A0"/>
        <bgColor indexed="64"/>
      </patternFill>
    </fill>
    <fill>
      <patternFill patternType="solid">
        <fgColor theme="0"/>
        <bgColor indexed="64"/>
      </patternFill>
    </fill>
    <fill>
      <patternFill patternType="solid">
        <fgColor theme="9" tint="-0.249977111117893"/>
        <bgColor indexed="64"/>
      </patternFill>
    </fill>
  </fills>
  <borders count="48">
    <border>
      <left/>
      <right/>
      <top/>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medium">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medium">
        <color auto="1"/>
      </right>
      <top/>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medium">
        <color auto="1"/>
      </right>
      <top/>
      <bottom style="medium">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diagonal/>
    </border>
    <border>
      <left/>
      <right style="medium">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s>
  <cellStyleXfs count="2">
    <xf numFmtId="0" fontId="0" fillId="0" borderId="0"/>
    <xf numFmtId="0" fontId="10" fillId="0" borderId="0"/>
  </cellStyleXfs>
  <cellXfs count="428">
    <xf numFmtId="0" fontId="0" fillId="0" borderId="0" xfId="0"/>
    <xf numFmtId="0" fontId="1" fillId="0" borderId="1"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2" xfId="0" applyFont="1" applyBorder="1" applyAlignment="1">
      <alignment horizontal="center" vertical="center"/>
    </xf>
    <xf numFmtId="0" fontId="7" fillId="2" borderId="3"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4" xfId="0" applyFont="1" applyFill="1" applyBorder="1" applyAlignment="1">
      <alignment horizontal="center" vertical="center"/>
    </xf>
    <xf numFmtId="0" fontId="1" fillId="0" borderId="5" xfId="0" applyFont="1" applyBorder="1" applyAlignment="1">
      <alignment horizontal="center" vertical="center"/>
    </xf>
    <xf numFmtId="0" fontId="1" fillId="0" borderId="1" xfId="0" applyFont="1" applyBorder="1" applyAlignment="1">
      <alignment horizontal="center" vertical="center"/>
    </xf>
    <xf numFmtId="0" fontId="1" fillId="0" borderId="6" xfId="0" applyFont="1" applyBorder="1" applyAlignment="1">
      <alignment horizontal="center" vertical="center"/>
    </xf>
    <xf numFmtId="0" fontId="7"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9" xfId="0" applyFont="1" applyFill="1" applyBorder="1" applyAlignment="1">
      <alignment horizontal="center" vertical="center"/>
    </xf>
    <xf numFmtId="0" fontId="1" fillId="0" borderId="1" xfId="0" applyFont="1" applyFill="1" applyBorder="1" applyAlignment="1">
      <alignment horizontal="center" vertical="center" wrapText="1"/>
    </xf>
    <xf numFmtId="0" fontId="5"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20" fontId="5" fillId="0" borderId="0" xfId="0" applyNumberFormat="1" applyFont="1" applyFill="1" applyBorder="1" applyAlignment="1">
      <alignment horizontal="center" vertical="center"/>
    </xf>
    <xf numFmtId="2" fontId="5" fillId="0" borderId="0" xfId="0" applyNumberFormat="1" applyFont="1" applyFill="1" applyBorder="1" applyAlignment="1">
      <alignment horizontal="center" vertical="center" wrapText="1"/>
    </xf>
    <xf numFmtId="14" fontId="1" fillId="0" borderId="8" xfId="0" applyNumberFormat="1" applyFont="1" applyBorder="1" applyAlignment="1">
      <alignment horizontal="center" vertical="center"/>
    </xf>
    <xf numFmtId="0" fontId="5" fillId="2" borderId="10" xfId="0" applyFont="1" applyFill="1" applyBorder="1" applyAlignment="1">
      <alignment horizontal="center" vertical="center"/>
    </xf>
    <xf numFmtId="0" fontId="5" fillId="2" borderId="11" xfId="0" applyFont="1" applyFill="1" applyBorder="1" applyAlignment="1">
      <alignment horizontal="center" vertical="center"/>
    </xf>
    <xf numFmtId="0" fontId="1" fillId="0" borderId="7" xfId="0" applyFont="1" applyBorder="1" applyAlignment="1">
      <alignment horizontal="center" vertical="center"/>
    </xf>
    <xf numFmtId="0" fontId="1" fillId="0" borderId="12" xfId="0" applyFont="1" applyBorder="1" applyAlignment="1">
      <alignment horizontal="center" vertical="center"/>
    </xf>
    <xf numFmtId="0" fontId="9" fillId="0" borderId="8" xfId="0" applyFont="1" applyBorder="1" applyAlignment="1">
      <alignment horizontal="center" vertical="center"/>
    </xf>
    <xf numFmtId="0" fontId="9" fillId="0" borderId="8" xfId="0" applyFont="1" applyBorder="1" applyAlignment="1">
      <alignment horizontal="center" vertical="center" wrapText="1"/>
    </xf>
    <xf numFmtId="0" fontId="10" fillId="0" borderId="0" xfId="1"/>
    <xf numFmtId="0" fontId="12" fillId="0" borderId="0" xfId="1" applyFont="1"/>
    <xf numFmtId="0" fontId="13" fillId="0" borderId="0" xfId="1" applyFont="1" applyFill="1" applyAlignment="1">
      <alignment wrapText="1"/>
    </xf>
    <xf numFmtId="0" fontId="14" fillId="0" borderId="0" xfId="1" applyFont="1"/>
    <xf numFmtId="0" fontId="18" fillId="0" borderId="0" xfId="1" applyFont="1" applyAlignment="1">
      <alignment horizontal="center" vertical="center"/>
    </xf>
    <xf numFmtId="0" fontId="15" fillId="8" borderId="8" xfId="1" applyFont="1" applyFill="1" applyBorder="1" applyAlignment="1">
      <alignment horizontal="center" vertical="center" textRotation="180" wrapText="1"/>
    </xf>
    <xf numFmtId="0" fontId="15" fillId="8" borderId="8" xfId="1" applyFont="1" applyFill="1" applyBorder="1" applyAlignment="1">
      <alignment horizontal="center" vertical="center" wrapText="1"/>
    </xf>
    <xf numFmtId="0" fontId="10" fillId="0" borderId="0" xfId="1" applyBorder="1"/>
    <xf numFmtId="0" fontId="10" fillId="0" borderId="0" xfId="1" applyFill="1" applyBorder="1"/>
    <xf numFmtId="0" fontId="21" fillId="9" borderId="0" xfId="1" applyFont="1" applyFill="1" applyBorder="1" applyAlignment="1">
      <alignment vertical="center" wrapText="1"/>
    </xf>
    <xf numFmtId="0" fontId="22" fillId="0" borderId="0" xfId="1" applyFont="1"/>
    <xf numFmtId="0" fontId="23" fillId="0" borderId="0" xfId="1" applyFont="1"/>
    <xf numFmtId="0" fontId="15" fillId="8" borderId="8" xfId="1" applyFont="1" applyFill="1" applyBorder="1" applyAlignment="1">
      <alignment horizontal="center" vertical="center" wrapText="1"/>
    </xf>
    <xf numFmtId="0" fontId="32" fillId="9" borderId="0" xfId="1" applyFont="1" applyFill="1" applyBorder="1" applyAlignment="1">
      <alignment vertical="center" wrapText="1"/>
    </xf>
    <xf numFmtId="0" fontId="21" fillId="0" borderId="0" xfId="1" applyFont="1" applyFill="1" applyBorder="1" applyAlignment="1">
      <alignment horizontal="center" vertical="top" wrapText="1"/>
    </xf>
    <xf numFmtId="0" fontId="21" fillId="0" borderId="0" xfId="1" applyFont="1" applyFill="1" applyBorder="1" applyAlignment="1">
      <alignment vertical="top"/>
    </xf>
    <xf numFmtId="0" fontId="1" fillId="0" borderId="8" xfId="0" applyFont="1" applyFill="1" applyBorder="1" applyAlignment="1">
      <alignment horizontal="center" vertical="center"/>
    </xf>
    <xf numFmtId="0" fontId="1" fillId="0" borderId="8" xfId="0" applyFont="1" applyBorder="1" applyAlignment="1">
      <alignment horizontal="center" vertical="center"/>
    </xf>
    <xf numFmtId="0" fontId="9" fillId="0" borderId="8" xfId="0" applyFont="1" applyBorder="1" applyAlignment="1">
      <alignment horizontal="center" vertical="center" wrapText="1"/>
    </xf>
    <xf numFmtId="0" fontId="5" fillId="0" borderId="0" xfId="0" applyFont="1" applyBorder="1" applyAlignment="1">
      <alignment horizontal="center" vertical="center"/>
    </xf>
    <xf numFmtId="0" fontId="1" fillId="0" borderId="0" xfId="0" applyFont="1" applyBorder="1" applyAlignment="1">
      <alignment horizontal="center" vertical="center"/>
    </xf>
    <xf numFmtId="2" fontId="5" fillId="0" borderId="0" xfId="0" applyNumberFormat="1" applyFont="1" applyBorder="1" applyAlignment="1">
      <alignment horizontal="center" vertical="center" wrapText="1"/>
    </xf>
    <xf numFmtId="0" fontId="0" fillId="0" borderId="0" xfId="0" applyFill="1"/>
    <xf numFmtId="0" fontId="5" fillId="0" borderId="8" xfId="0" applyFont="1" applyBorder="1" applyAlignment="1">
      <alignment horizontal="center" vertical="center"/>
    </xf>
    <xf numFmtId="0" fontId="5" fillId="0" borderId="8" xfId="0" applyFont="1" applyFill="1" applyBorder="1" applyAlignment="1">
      <alignment horizontal="center" vertical="center"/>
    </xf>
    <xf numFmtId="0" fontId="9" fillId="0" borderId="2" xfId="0" applyFont="1" applyBorder="1" applyAlignment="1">
      <alignment horizontal="center" vertical="center"/>
    </xf>
    <xf numFmtId="0" fontId="7" fillId="0" borderId="0" xfId="0" applyFont="1" applyFill="1" applyBorder="1" applyAlignment="1">
      <alignment horizontal="center" vertical="center" wrapText="1"/>
    </xf>
    <xf numFmtId="0" fontId="1" fillId="0" borderId="8" xfId="0" applyFont="1" applyBorder="1" applyAlignment="1">
      <alignment horizontal="center" vertical="center"/>
    </xf>
    <xf numFmtId="0" fontId="9" fillId="6" borderId="8"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34" xfId="0" applyFont="1" applyBorder="1" applyAlignment="1">
      <alignment horizontal="center" vertical="center"/>
    </xf>
    <xf numFmtId="0" fontId="1" fillId="0" borderId="7" xfId="0" applyFont="1" applyFill="1" applyBorder="1" applyAlignment="1">
      <alignment horizontal="center" vertical="center"/>
    </xf>
    <xf numFmtId="14" fontId="1" fillId="0" borderId="8" xfId="0" applyNumberFormat="1" applyFont="1" applyFill="1" applyBorder="1" applyAlignment="1">
      <alignment horizontal="center" vertical="center"/>
    </xf>
    <xf numFmtId="0" fontId="1" fillId="0" borderId="12" xfId="0" applyFont="1" applyFill="1" applyBorder="1" applyAlignment="1">
      <alignment horizontal="center" vertical="center"/>
    </xf>
    <xf numFmtId="0" fontId="1" fillId="6" borderId="8"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5" borderId="8" xfId="0" applyFont="1" applyFill="1" applyBorder="1" applyAlignment="1">
      <alignment horizontal="center" vertical="center"/>
    </xf>
    <xf numFmtId="0" fontId="1" fillId="4" borderId="8" xfId="0" applyFont="1" applyFill="1" applyBorder="1" applyAlignment="1">
      <alignment horizontal="center" vertical="center"/>
    </xf>
    <xf numFmtId="0" fontId="1" fillId="4" borderId="9" xfId="0" applyFont="1" applyFill="1" applyBorder="1" applyAlignment="1">
      <alignment horizontal="center" vertical="center"/>
    </xf>
    <xf numFmtId="0" fontId="1" fillId="0" borderId="8" xfId="0" applyFont="1" applyBorder="1" applyAlignment="1">
      <alignment horizontal="center" vertical="center"/>
    </xf>
    <xf numFmtId="0" fontId="1" fillId="0" borderId="5" xfId="0" applyFont="1" applyBorder="1" applyAlignment="1">
      <alignment horizontal="center" vertical="center"/>
    </xf>
    <xf numFmtId="0" fontId="40" fillId="0" borderId="8" xfId="0" applyFont="1" applyFill="1" applyBorder="1" applyAlignment="1">
      <alignment horizontal="center" vertical="center" wrapText="1"/>
    </xf>
    <xf numFmtId="0" fontId="1" fillId="0" borderId="26" xfId="0" applyFont="1" applyFill="1" applyBorder="1" applyAlignment="1">
      <alignment horizontal="center" vertical="center" wrapText="1"/>
    </xf>
    <xf numFmtId="0" fontId="1" fillId="0" borderId="41"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1" fillId="0" borderId="28"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29" xfId="0" applyFont="1" applyFill="1" applyBorder="1" applyAlignment="1">
      <alignment horizontal="center" vertical="center" wrapText="1"/>
    </xf>
    <xf numFmtId="0" fontId="1" fillId="0" borderId="30" xfId="0" applyFont="1" applyFill="1" applyBorder="1" applyAlignment="1">
      <alignment horizontal="center" vertical="center" wrapText="1"/>
    </xf>
    <xf numFmtId="0" fontId="1" fillId="0" borderId="36" xfId="0" applyFont="1" applyFill="1" applyBorder="1" applyAlignment="1">
      <alignment horizontal="center" vertical="center" wrapText="1"/>
    </xf>
    <xf numFmtId="0" fontId="1" fillId="0" borderId="31" xfId="0" applyFont="1" applyFill="1" applyBorder="1" applyAlignment="1">
      <alignment horizontal="center" vertical="center" wrapText="1"/>
    </xf>
    <xf numFmtId="0" fontId="1" fillId="2" borderId="8" xfId="0" applyFont="1" applyFill="1" applyBorder="1" applyAlignment="1">
      <alignment horizontal="center" vertical="center"/>
    </xf>
    <xf numFmtId="0" fontId="1" fillId="2" borderId="9" xfId="0" applyFont="1" applyFill="1" applyBorder="1" applyAlignment="1">
      <alignment horizontal="center" vertical="center"/>
    </xf>
    <xf numFmtId="0" fontId="2" fillId="0" borderId="14" xfId="0" applyFont="1" applyBorder="1" applyAlignment="1">
      <alignment horizontal="center" vertical="center"/>
    </xf>
    <xf numFmtId="0" fontId="2" fillId="0" borderId="0" xfId="0" applyFont="1" applyBorder="1" applyAlignment="1">
      <alignment horizontal="center" vertical="center"/>
    </xf>
    <xf numFmtId="0" fontId="2" fillId="0" borderId="18" xfId="0" applyFont="1" applyBorder="1" applyAlignment="1">
      <alignment horizontal="center" vertical="center"/>
    </xf>
    <xf numFmtId="0" fontId="5" fillId="3" borderId="11" xfId="0" applyFont="1" applyFill="1" applyBorder="1" applyAlignment="1">
      <alignment horizontal="center" vertical="center"/>
    </xf>
    <xf numFmtId="0" fontId="5" fillId="4" borderId="11" xfId="0" applyFont="1" applyFill="1" applyBorder="1" applyAlignment="1">
      <alignment horizontal="center" vertical="center"/>
    </xf>
    <xf numFmtId="0" fontId="5" fillId="4" borderId="19" xfId="0" applyFont="1" applyFill="1" applyBorder="1" applyAlignment="1">
      <alignment horizontal="center" vertical="center"/>
    </xf>
    <xf numFmtId="0" fontId="37" fillId="11" borderId="43" xfId="0" applyFont="1" applyFill="1" applyBorder="1" applyAlignment="1">
      <alignment horizontal="center" vertical="center"/>
    </xf>
    <xf numFmtId="0" fontId="37" fillId="11" borderId="44" xfId="0" applyFont="1" applyFill="1" applyBorder="1" applyAlignment="1">
      <alignment horizontal="center" vertical="center"/>
    </xf>
    <xf numFmtId="0" fontId="7" fillId="13" borderId="8" xfId="0" applyFont="1" applyFill="1" applyBorder="1" applyAlignment="1">
      <alignment horizontal="center" vertical="center"/>
    </xf>
    <xf numFmtId="0" fontId="5" fillId="0" borderId="8" xfId="0" applyFont="1" applyFill="1" applyBorder="1" applyAlignment="1">
      <alignment horizontal="center" vertical="center" wrapText="1"/>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4" xfId="0" applyFont="1" applyBorder="1" applyAlignment="1">
      <alignment horizontal="center" vertical="center"/>
    </xf>
    <xf numFmtId="0" fontId="4" fillId="0" borderId="0" xfId="0" applyFont="1" applyBorder="1" applyAlignment="1">
      <alignment horizontal="center" vertical="center"/>
    </xf>
    <xf numFmtId="0" fontId="4" fillId="0" borderId="18" xfId="0" applyFont="1" applyBorder="1" applyAlignment="1">
      <alignment horizontal="center" vertical="center"/>
    </xf>
    <xf numFmtId="0" fontId="39" fillId="0" borderId="14" xfId="0" applyFont="1" applyBorder="1" applyAlignment="1">
      <alignment horizontal="center" vertical="center"/>
    </xf>
    <xf numFmtId="0" fontId="39" fillId="0" borderId="0" xfId="0" applyFont="1" applyBorder="1" applyAlignment="1">
      <alignment horizontal="center" vertical="center"/>
    </xf>
    <xf numFmtId="0" fontId="39" fillId="0" borderId="18" xfId="0" applyFont="1" applyBorder="1" applyAlignment="1">
      <alignment horizontal="center" vertical="center"/>
    </xf>
    <xf numFmtId="0" fontId="1" fillId="6" borderId="32" xfId="0" applyFont="1" applyFill="1" applyBorder="1" applyAlignment="1">
      <alignment horizontal="center" vertical="center"/>
    </xf>
    <xf numFmtId="0" fontId="1" fillId="6" borderId="39" xfId="0" applyFont="1" applyFill="1" applyBorder="1" applyAlignment="1">
      <alignment horizontal="center" vertical="center"/>
    </xf>
    <xf numFmtId="0" fontId="1" fillId="6" borderId="33" xfId="0" applyFont="1" applyFill="1" applyBorder="1" applyAlignment="1">
      <alignment horizontal="center" vertical="center"/>
    </xf>
    <xf numFmtId="0" fontId="1" fillId="6" borderId="34" xfId="0" applyFont="1" applyFill="1" applyBorder="1" applyAlignment="1">
      <alignment horizontal="center" vertical="center"/>
    </xf>
    <xf numFmtId="0" fontId="3" fillId="0" borderId="14" xfId="0" applyFont="1" applyBorder="1" applyAlignment="1">
      <alignment horizontal="center" vertical="center"/>
    </xf>
    <xf numFmtId="0" fontId="3" fillId="0" borderId="0" xfId="0" applyFont="1" applyBorder="1" applyAlignment="1">
      <alignment horizontal="center" vertical="center"/>
    </xf>
    <xf numFmtId="0" fontId="3" fillId="0" borderId="18" xfId="0" applyFont="1" applyBorder="1" applyAlignment="1">
      <alignment horizontal="center" vertical="center"/>
    </xf>
    <xf numFmtId="0" fontId="1" fillId="10" borderId="8" xfId="0" applyFont="1" applyFill="1" applyBorder="1" applyAlignment="1">
      <alignment horizontal="center" vertical="center"/>
    </xf>
    <xf numFmtId="0" fontId="1" fillId="12" borderId="8" xfId="0" applyFont="1" applyFill="1" applyBorder="1" applyAlignment="1">
      <alignment horizontal="center" vertical="center"/>
    </xf>
    <xf numFmtId="0" fontId="38" fillId="0" borderId="5" xfId="0" applyFont="1" applyFill="1" applyBorder="1" applyAlignment="1">
      <alignment horizontal="center" vertical="center" wrapText="1"/>
    </xf>
    <xf numFmtId="0" fontId="38" fillId="0" borderId="1" xfId="0" applyFont="1" applyFill="1" applyBorder="1" applyAlignment="1">
      <alignment horizontal="center" vertical="center" wrapText="1"/>
    </xf>
    <xf numFmtId="0" fontId="38" fillId="0" borderId="2" xfId="0" applyFont="1" applyFill="1" applyBorder="1" applyAlignment="1">
      <alignment horizontal="center" vertical="center" wrapText="1"/>
    </xf>
    <xf numFmtId="0" fontId="1" fillId="3" borderId="8" xfId="0" applyFont="1" applyFill="1" applyBorder="1" applyAlignment="1">
      <alignment horizontal="center" vertical="center"/>
    </xf>
    <xf numFmtId="0" fontId="36" fillId="0" borderId="43" xfId="0" applyFont="1" applyBorder="1" applyAlignment="1">
      <alignment horizontal="center" vertical="center"/>
    </xf>
    <xf numFmtId="0" fontId="36" fillId="0" borderId="44" xfId="0" applyFont="1" applyBorder="1" applyAlignment="1">
      <alignment horizontal="center" vertical="center"/>
    </xf>
    <xf numFmtId="0" fontId="1" fillId="6" borderId="9" xfId="0" applyFont="1" applyFill="1" applyBorder="1" applyAlignment="1">
      <alignment horizontal="center" vertical="center"/>
    </xf>
    <xf numFmtId="0" fontId="1" fillId="3" borderId="9" xfId="0" applyFont="1" applyFill="1" applyBorder="1" applyAlignment="1">
      <alignment horizontal="center" vertical="center"/>
    </xf>
    <xf numFmtId="0" fontId="36" fillId="6" borderId="43" xfId="0" applyFont="1" applyFill="1" applyBorder="1" applyAlignment="1">
      <alignment horizontal="center" vertical="center"/>
    </xf>
    <xf numFmtId="0" fontId="36" fillId="6" borderId="44" xfId="0" applyFont="1" applyFill="1" applyBorder="1" applyAlignment="1">
      <alignment horizontal="center" vertical="center"/>
    </xf>
    <xf numFmtId="0" fontId="5" fillId="3" borderId="8" xfId="0" applyFont="1" applyFill="1" applyBorder="1" applyAlignment="1">
      <alignment horizontal="center" vertical="center"/>
    </xf>
    <xf numFmtId="0" fontId="5" fillId="3" borderId="9" xfId="0" applyFont="1" applyFill="1" applyBorder="1" applyAlignment="1">
      <alignment horizontal="center" vertical="center"/>
    </xf>
    <xf numFmtId="0" fontId="5" fillId="13" borderId="43" xfId="0" applyFont="1" applyFill="1" applyBorder="1" applyAlignment="1">
      <alignment horizontal="center" vertical="center"/>
    </xf>
    <xf numFmtId="0" fontId="5" fillId="13" borderId="44" xfId="0" applyFont="1" applyFill="1" applyBorder="1" applyAlignment="1">
      <alignment horizontal="center" vertical="center"/>
    </xf>
    <xf numFmtId="0" fontId="5" fillId="0" borderId="43" xfId="0" applyFont="1" applyFill="1" applyBorder="1" applyAlignment="1">
      <alignment horizontal="center" vertical="center"/>
    </xf>
    <xf numFmtId="0" fontId="5" fillId="0" borderId="44" xfId="0" applyFont="1" applyFill="1" applyBorder="1" applyAlignment="1">
      <alignment horizontal="center" vertical="center"/>
    </xf>
    <xf numFmtId="0" fontId="5" fillId="0" borderId="43" xfId="0" applyFont="1" applyBorder="1" applyAlignment="1">
      <alignment horizontal="center" vertical="center"/>
    </xf>
    <xf numFmtId="0" fontId="5" fillId="0" borderId="44" xfId="0" applyFont="1" applyBorder="1" applyAlignment="1">
      <alignment horizontal="center" vertical="center"/>
    </xf>
    <xf numFmtId="0" fontId="25" fillId="6" borderId="38" xfId="0" applyFont="1" applyFill="1" applyBorder="1" applyAlignment="1">
      <alignment horizontal="center"/>
    </xf>
    <xf numFmtId="0" fontId="25" fillId="6" borderId="39" xfId="0" applyFont="1" applyFill="1" applyBorder="1" applyAlignment="1">
      <alignment horizontal="center"/>
    </xf>
    <xf numFmtId="0" fontId="25" fillId="6" borderId="40" xfId="0" applyFont="1" applyFill="1" applyBorder="1" applyAlignment="1">
      <alignment horizontal="center"/>
    </xf>
    <xf numFmtId="0" fontId="1" fillId="0" borderId="13" xfId="0" applyFont="1" applyFill="1" applyBorder="1" applyAlignment="1">
      <alignment horizontal="center" vertical="center"/>
    </xf>
    <xf numFmtId="0" fontId="1" fillId="0" borderId="43" xfId="0" applyFont="1" applyFill="1" applyBorder="1" applyAlignment="1">
      <alignment horizontal="center" vertical="center"/>
    </xf>
    <xf numFmtId="0" fontId="1" fillId="0" borderId="44" xfId="0" applyFont="1" applyFill="1" applyBorder="1" applyAlignment="1">
      <alignment horizontal="center" vertical="center"/>
    </xf>
    <xf numFmtId="0" fontId="1" fillId="0" borderId="43" xfId="0" applyFont="1" applyBorder="1" applyAlignment="1">
      <alignment horizontal="center" vertical="center"/>
    </xf>
    <xf numFmtId="0" fontId="1" fillId="0" borderId="44" xfId="0" applyFont="1" applyBorder="1" applyAlignment="1">
      <alignment horizontal="center" vertical="center"/>
    </xf>
    <xf numFmtId="0" fontId="1" fillId="0" borderId="26" xfId="0" applyFont="1" applyFill="1" applyBorder="1" applyAlignment="1">
      <alignment horizontal="center" vertical="center"/>
    </xf>
    <xf numFmtId="0" fontId="1" fillId="0" borderId="28" xfId="0" applyFont="1" applyFill="1" applyBorder="1" applyAlignment="1">
      <alignment horizontal="center" vertical="center"/>
    </xf>
    <xf numFmtId="0" fontId="1" fillId="0" borderId="30" xfId="0" applyFont="1" applyFill="1" applyBorder="1" applyAlignment="1">
      <alignment horizontal="center" vertical="center"/>
    </xf>
    <xf numFmtId="0" fontId="7" fillId="0" borderId="8" xfId="0" applyFont="1" applyFill="1" applyBorder="1" applyAlignment="1">
      <alignment horizontal="center" vertical="center"/>
    </xf>
    <xf numFmtId="0" fontId="36" fillId="0" borderId="43" xfId="0" applyFont="1" applyFill="1" applyBorder="1" applyAlignment="1">
      <alignment horizontal="center" vertical="center"/>
    </xf>
    <xf numFmtId="0" fontId="36" fillId="0" borderId="44"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9" xfId="0" applyFont="1" applyFill="1" applyBorder="1" applyAlignment="1">
      <alignment horizontal="center" vertical="center"/>
    </xf>
    <xf numFmtId="0" fontId="25" fillId="0" borderId="38" xfId="0" applyFont="1" applyFill="1" applyBorder="1" applyAlignment="1">
      <alignment horizontal="center"/>
    </xf>
    <xf numFmtId="0" fontId="25" fillId="0" borderId="39" xfId="0" applyFont="1" applyFill="1" applyBorder="1" applyAlignment="1">
      <alignment horizontal="center"/>
    </xf>
    <xf numFmtId="0" fontId="25" fillId="0" borderId="40" xfId="0" applyFont="1" applyFill="1" applyBorder="1" applyAlignment="1">
      <alignment horizontal="center"/>
    </xf>
    <xf numFmtId="0" fontId="1" fillId="0" borderId="27" xfId="0" applyFont="1" applyFill="1" applyBorder="1" applyAlignment="1">
      <alignment horizontal="center" vertical="center"/>
    </xf>
    <xf numFmtId="0" fontId="1" fillId="0" borderId="29" xfId="0" applyFont="1" applyFill="1" applyBorder="1" applyAlignment="1">
      <alignment horizontal="center" vertical="center"/>
    </xf>
    <xf numFmtId="0" fontId="1" fillId="0" borderId="31" xfId="0" applyFont="1" applyFill="1" applyBorder="1" applyAlignment="1">
      <alignment horizontal="center" vertical="center"/>
    </xf>
    <xf numFmtId="0" fontId="1" fillId="0" borderId="23"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3" xfId="0" applyFont="1" applyBorder="1" applyAlignment="1">
      <alignment horizontal="center" vertical="center" wrapText="1"/>
    </xf>
    <xf numFmtId="0" fontId="1" fillId="4" borderId="5"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2" fontId="1" fillId="0" borderId="5" xfId="0" applyNumberFormat="1" applyFont="1" applyBorder="1" applyAlignment="1">
      <alignment horizontal="center" vertical="center"/>
    </xf>
    <xf numFmtId="2" fontId="1" fillId="0" borderId="1" xfId="0" applyNumberFormat="1" applyFont="1" applyBorder="1" applyAlignment="1">
      <alignment horizontal="center" vertical="center"/>
    </xf>
    <xf numFmtId="2" fontId="1" fillId="0" borderId="2" xfId="0" applyNumberFormat="1" applyFont="1" applyBorder="1" applyAlignment="1">
      <alignment horizontal="center" vertical="center"/>
    </xf>
    <xf numFmtId="0" fontId="1" fillId="0" borderId="20" xfId="0" applyFont="1" applyBorder="1" applyAlignment="1">
      <alignment horizontal="center" vertical="center"/>
    </xf>
    <xf numFmtId="0" fontId="1" fillId="0" borderId="21" xfId="0" applyFont="1" applyBorder="1" applyAlignment="1">
      <alignment horizontal="center" vertical="center"/>
    </xf>
    <xf numFmtId="0" fontId="1" fillId="0" borderId="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4" xfId="0" applyFont="1" applyBorder="1" applyAlignment="1">
      <alignment horizontal="center" vertical="center"/>
    </xf>
    <xf numFmtId="0" fontId="6" fillId="0" borderId="0"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41" fillId="0" borderId="16" xfId="0" applyFont="1" applyBorder="1" applyAlignment="1">
      <alignment horizontal="center" vertical="center"/>
    </xf>
    <xf numFmtId="0" fontId="41" fillId="0" borderId="0" xfId="0" applyFont="1" applyBorder="1" applyAlignment="1">
      <alignment horizontal="center" vertical="center"/>
    </xf>
    <xf numFmtId="0" fontId="6" fillId="6" borderId="45" xfId="0" applyFont="1" applyFill="1" applyBorder="1" applyAlignment="1">
      <alignment horizontal="center" vertical="center"/>
    </xf>
    <xf numFmtId="0" fontId="6" fillId="6" borderId="46" xfId="0" applyFont="1" applyFill="1" applyBorder="1" applyAlignment="1">
      <alignment horizontal="center" vertical="center"/>
    </xf>
    <xf numFmtId="0" fontId="6" fillId="6" borderId="47" xfId="0" applyFont="1" applyFill="1" applyBorder="1" applyAlignment="1">
      <alignment horizontal="center" vertical="center"/>
    </xf>
    <xf numFmtId="0" fontId="1" fillId="0" borderId="5"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23" xfId="0" applyFont="1" applyBorder="1" applyAlignment="1">
      <alignment horizontal="center" vertical="center"/>
    </xf>
    <xf numFmtId="0" fontId="1" fillId="0" borderId="24" xfId="0" applyFont="1" applyBorder="1" applyAlignment="1">
      <alignment horizontal="center" vertical="center"/>
    </xf>
    <xf numFmtId="0" fontId="1" fillId="0" borderId="3" xfId="0" applyFont="1" applyBorder="1" applyAlignment="1">
      <alignment horizontal="center" vertical="center"/>
    </xf>
    <xf numFmtId="2" fontId="1" fillId="0" borderId="5" xfId="0" applyNumberFormat="1" applyFont="1" applyBorder="1" applyAlignment="1">
      <alignment horizontal="center" vertical="center" wrapText="1"/>
    </xf>
    <xf numFmtId="2" fontId="1" fillId="0" borderId="1" xfId="0" applyNumberFormat="1" applyFont="1" applyBorder="1" applyAlignment="1">
      <alignment horizontal="center" vertical="center" wrapText="1"/>
    </xf>
    <xf numFmtId="2" fontId="1" fillId="0" borderId="2" xfId="0" applyNumberFormat="1" applyFont="1" applyBorder="1" applyAlignment="1">
      <alignment horizontal="center" vertical="center" wrapText="1"/>
    </xf>
    <xf numFmtId="0" fontId="1" fillId="0" borderId="26" xfId="0" applyFont="1" applyBorder="1" applyAlignment="1">
      <alignment horizontal="center" vertical="center"/>
    </xf>
    <xf numFmtId="0" fontId="1" fillId="0" borderId="28" xfId="0" applyFont="1" applyBorder="1" applyAlignment="1">
      <alignment horizontal="center" vertical="center"/>
    </xf>
    <xf numFmtId="0" fontId="1" fillId="0" borderId="30" xfId="0" applyFont="1" applyBorder="1" applyAlignment="1">
      <alignment horizontal="center" vertical="center"/>
    </xf>
    <xf numFmtId="2" fontId="5" fillId="0" borderId="5" xfId="0" applyNumberFormat="1" applyFont="1" applyBorder="1" applyAlignment="1">
      <alignment horizontal="center" vertical="center" wrapText="1"/>
    </xf>
    <xf numFmtId="2" fontId="5" fillId="0" borderId="1" xfId="0" applyNumberFormat="1" applyFont="1" applyBorder="1" applyAlignment="1">
      <alignment horizontal="center" vertical="center" wrapText="1"/>
    </xf>
    <xf numFmtId="2" fontId="5" fillId="0" borderId="2" xfId="0" applyNumberFormat="1" applyFont="1" applyBorder="1" applyAlignment="1">
      <alignment horizontal="center" vertical="center" wrapText="1"/>
    </xf>
    <xf numFmtId="0" fontId="3" fillId="0" borderId="16" xfId="0" applyFont="1" applyBorder="1" applyAlignment="1">
      <alignment horizontal="center" vertical="center"/>
    </xf>
    <xf numFmtId="0" fontId="3" fillId="0" borderId="17" xfId="0" applyFont="1" applyBorder="1" applyAlignment="1">
      <alignment horizontal="center" vertical="center"/>
    </xf>
    <xf numFmtId="2" fontId="5" fillId="0" borderId="6" xfId="0" applyNumberFormat="1" applyFont="1" applyBorder="1" applyAlignment="1">
      <alignment horizontal="center" vertical="center" wrapText="1"/>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2" borderId="5"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0" borderId="5" xfId="0" applyFont="1" applyBorder="1" applyAlignment="1">
      <alignment horizontal="center" vertical="center" wrapText="1"/>
    </xf>
    <xf numFmtId="0" fontId="5" fillId="0" borderId="1"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1" fillId="2" borderId="5"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5" fillId="0" borderId="5" xfId="0" applyFont="1" applyBorder="1" applyAlignment="1">
      <alignment horizontal="center" vertical="center"/>
    </xf>
    <xf numFmtId="0" fontId="5" fillId="0" borderId="1" xfId="0" applyFont="1" applyBorder="1" applyAlignment="1">
      <alignment horizontal="center" vertical="center"/>
    </xf>
    <xf numFmtId="0" fontId="5" fillId="0" borderId="6" xfId="0" applyFont="1" applyBorder="1" applyAlignment="1">
      <alignment horizontal="center" vertical="center"/>
    </xf>
    <xf numFmtId="0" fontId="5" fillId="0" borderId="5"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4" xfId="0" applyFont="1" applyBorder="1" applyAlignment="1">
      <alignment horizontal="center" vertical="center"/>
    </xf>
    <xf numFmtId="0" fontId="5" fillId="0" borderId="3" xfId="0" applyFont="1" applyBorder="1" applyAlignment="1">
      <alignment horizontal="center" vertical="center"/>
    </xf>
    <xf numFmtId="0" fontId="5" fillId="2" borderId="2" xfId="0" applyFont="1" applyFill="1" applyBorder="1" applyAlignment="1">
      <alignment horizontal="center" vertical="center" wrapText="1"/>
    </xf>
    <xf numFmtId="0" fontId="5" fillId="0" borderId="2" xfId="0" applyFont="1" applyBorder="1" applyAlignment="1">
      <alignment horizontal="center" vertical="center" wrapText="1"/>
    </xf>
    <xf numFmtId="0" fontId="5" fillId="0" borderId="2" xfId="0" applyFont="1" applyFill="1" applyBorder="1" applyAlignment="1">
      <alignment horizontal="center" vertical="center" wrapText="1"/>
    </xf>
    <xf numFmtId="0" fontId="5" fillId="0" borderId="2" xfId="0" applyFont="1" applyBorder="1" applyAlignment="1">
      <alignment horizontal="center" vertical="center"/>
    </xf>
    <xf numFmtId="0" fontId="5" fillId="3" borderId="5"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2" xfId="0" applyFont="1" applyFill="1" applyBorder="1" applyAlignment="1">
      <alignment horizontal="center" vertical="center" wrapText="1"/>
    </xf>
    <xf numFmtId="2" fontId="5" fillId="0" borderId="8" xfId="0" applyNumberFormat="1" applyFont="1" applyBorder="1" applyAlignment="1">
      <alignment horizontal="center" vertical="center" wrapText="1"/>
    </xf>
    <xf numFmtId="0" fontId="5" fillId="0" borderId="8" xfId="0" applyFont="1" applyBorder="1" applyAlignment="1">
      <alignment horizontal="center" vertical="center"/>
    </xf>
    <xf numFmtId="0" fontId="5" fillId="3" borderId="8" xfId="0" applyFont="1" applyFill="1" applyBorder="1" applyAlignment="1">
      <alignment horizontal="center" vertical="center" wrapText="1"/>
    </xf>
    <xf numFmtId="0" fontId="5" fillId="0" borderId="8" xfId="0" applyFont="1" applyBorder="1" applyAlignment="1">
      <alignment horizontal="center" vertical="center" wrapText="1"/>
    </xf>
    <xf numFmtId="0" fontId="5" fillId="3" borderId="6" xfId="0" applyFont="1" applyFill="1" applyBorder="1" applyAlignment="1">
      <alignment horizontal="center" vertical="center" wrapText="1"/>
    </xf>
    <xf numFmtId="2" fontId="9" fillId="0" borderId="8" xfId="0" applyNumberFormat="1" applyFont="1" applyBorder="1" applyAlignment="1">
      <alignment horizontal="center" vertical="center" wrapText="1"/>
    </xf>
    <xf numFmtId="0" fontId="9" fillId="0" borderId="8" xfId="0" applyFont="1" applyBorder="1" applyAlignment="1">
      <alignment horizontal="center" vertical="center"/>
    </xf>
    <xf numFmtId="0" fontId="9" fillId="6" borderId="8" xfId="0" applyFont="1" applyFill="1" applyBorder="1" applyAlignment="1">
      <alignment horizontal="center" vertical="center" wrapText="1"/>
    </xf>
    <xf numFmtId="0" fontId="9" fillId="0" borderId="8" xfId="0" applyFont="1" applyBorder="1" applyAlignment="1">
      <alignment horizontal="center" vertical="center" wrapText="1"/>
    </xf>
    <xf numFmtId="0" fontId="1" fillId="0" borderId="5" xfId="0" applyFont="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20" fontId="1" fillId="0" borderId="5" xfId="0" applyNumberFormat="1" applyFont="1" applyBorder="1" applyAlignment="1">
      <alignment horizontal="center" vertical="center"/>
    </xf>
    <xf numFmtId="20" fontId="1" fillId="0" borderId="1" xfId="0" applyNumberFormat="1" applyFont="1" applyBorder="1" applyAlignment="1">
      <alignment horizontal="center" vertical="center"/>
    </xf>
    <xf numFmtId="20" fontId="1" fillId="0" borderId="2" xfId="0" applyNumberFormat="1" applyFont="1" applyBorder="1" applyAlignment="1">
      <alignment horizontal="center" vertical="center"/>
    </xf>
    <xf numFmtId="0" fontId="6" fillId="0" borderId="35" xfId="0" applyFont="1" applyBorder="1" applyAlignment="1">
      <alignment horizontal="center" vertical="center"/>
    </xf>
    <xf numFmtId="0" fontId="6" fillId="0" borderId="36" xfId="0" applyFont="1" applyBorder="1" applyAlignment="1">
      <alignment horizontal="center" vertical="center"/>
    </xf>
    <xf numFmtId="0" fontId="6" fillId="0" borderId="37" xfId="0" applyFont="1" applyBorder="1" applyAlignment="1">
      <alignment horizontal="center" vertical="center"/>
    </xf>
    <xf numFmtId="0" fontId="6" fillId="0" borderId="8" xfId="0" applyFont="1" applyBorder="1" applyAlignment="1">
      <alignment horizontal="center" vertical="center"/>
    </xf>
    <xf numFmtId="0" fontId="3" fillId="0" borderId="8" xfId="0" applyFont="1" applyBorder="1" applyAlignment="1">
      <alignment horizontal="center" vertical="center"/>
    </xf>
    <xf numFmtId="20" fontId="5" fillId="0" borderId="5" xfId="0" applyNumberFormat="1" applyFont="1" applyBorder="1" applyAlignment="1">
      <alignment horizontal="center" vertical="center"/>
    </xf>
    <xf numFmtId="20" fontId="5" fillId="0" borderId="1" xfId="0" applyNumberFormat="1" applyFont="1" applyBorder="1" applyAlignment="1">
      <alignment horizontal="center" vertical="center"/>
    </xf>
    <xf numFmtId="20" fontId="5" fillId="0" borderId="6" xfId="0" applyNumberFormat="1" applyFont="1" applyBorder="1" applyAlignment="1">
      <alignment horizontal="center" vertical="center"/>
    </xf>
    <xf numFmtId="0" fontId="7" fillId="0" borderId="5" xfId="0" applyFont="1" applyBorder="1" applyAlignment="1">
      <alignment horizontal="center" vertical="center" wrapText="1"/>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20" fontId="1" fillId="0" borderId="27" xfId="0" applyNumberFormat="1" applyFont="1" applyBorder="1" applyAlignment="1">
      <alignment horizontal="center" vertical="center"/>
    </xf>
    <xf numFmtId="20" fontId="1" fillId="0" borderId="29" xfId="0" applyNumberFormat="1" applyFont="1" applyBorder="1" applyAlignment="1">
      <alignment horizontal="center" vertical="center"/>
    </xf>
    <xf numFmtId="0" fontId="5" fillId="2" borderId="8" xfId="0" applyFont="1" applyFill="1" applyBorder="1" applyAlignment="1">
      <alignment horizontal="center" vertical="center" wrapText="1"/>
    </xf>
    <xf numFmtId="20" fontId="5" fillId="0" borderId="8" xfId="0" applyNumberFormat="1" applyFont="1" applyBorder="1" applyAlignment="1">
      <alignment horizontal="center" vertical="center"/>
    </xf>
    <xf numFmtId="0" fontId="7" fillId="0" borderId="8" xfId="0" applyFont="1" applyBorder="1" applyAlignment="1">
      <alignment horizontal="center" vertical="center" wrapText="1"/>
    </xf>
    <xf numFmtId="0" fontId="1" fillId="7" borderId="5" xfId="0" applyFont="1" applyFill="1" applyBorder="1" applyAlignment="1">
      <alignment horizontal="center" vertical="center" wrapText="1"/>
    </xf>
    <xf numFmtId="0" fontId="1" fillId="7" borderId="1" xfId="0" applyFont="1" applyFill="1" applyBorder="1" applyAlignment="1">
      <alignment horizontal="center" vertical="center" wrapText="1"/>
    </xf>
    <xf numFmtId="0" fontId="1" fillId="7" borderId="2" xfId="0" applyFont="1" applyFill="1" applyBorder="1" applyAlignment="1">
      <alignment horizontal="center" vertical="center" wrapText="1"/>
    </xf>
    <xf numFmtId="0" fontId="35" fillId="0" borderId="8" xfId="0" applyFont="1" applyBorder="1" applyAlignment="1">
      <alignment horizontal="center" vertical="center" wrapText="1"/>
    </xf>
    <xf numFmtId="20" fontId="9" fillId="0" borderId="8" xfId="0" applyNumberFormat="1" applyFont="1" applyBorder="1" applyAlignment="1">
      <alignment horizontal="center" vertical="center"/>
    </xf>
    <xf numFmtId="0" fontId="9" fillId="7" borderId="8" xfId="0" applyFont="1" applyFill="1" applyBorder="1" applyAlignment="1">
      <alignment horizontal="center" vertical="center" wrapText="1"/>
    </xf>
    <xf numFmtId="0" fontId="26" fillId="0" borderId="8" xfId="1" applyFont="1" applyBorder="1" applyAlignment="1">
      <alignment horizontal="center" vertical="center"/>
    </xf>
    <xf numFmtId="0" fontId="27" fillId="0" borderId="8" xfId="1" applyFont="1" applyFill="1" applyBorder="1" applyAlignment="1">
      <alignment horizontal="center"/>
    </xf>
    <xf numFmtId="2" fontId="15" fillId="8" borderId="8" xfId="1" applyNumberFormat="1" applyFont="1" applyFill="1" applyBorder="1" applyAlignment="1">
      <alignment horizontal="center" vertical="center" wrapText="1"/>
    </xf>
    <xf numFmtId="0" fontId="15" fillId="8" borderId="26" xfId="1" applyFont="1" applyFill="1" applyBorder="1" applyAlignment="1">
      <alignment horizontal="center" vertical="center" wrapText="1"/>
    </xf>
    <xf numFmtId="0" fontId="15" fillId="8" borderId="41" xfId="1" applyFont="1" applyFill="1" applyBorder="1" applyAlignment="1">
      <alignment horizontal="center" vertical="center" wrapText="1"/>
    </xf>
    <xf numFmtId="0" fontId="15" fillId="8" borderId="27" xfId="1" applyFont="1" applyFill="1" applyBorder="1" applyAlignment="1">
      <alignment horizontal="center" vertical="center" wrapText="1"/>
    </xf>
    <xf numFmtId="0" fontId="15" fillId="8" borderId="30" xfId="1" applyFont="1" applyFill="1" applyBorder="1" applyAlignment="1">
      <alignment horizontal="center" vertical="center" wrapText="1"/>
    </xf>
    <xf numFmtId="0" fontId="15" fillId="8" borderId="36" xfId="1" applyFont="1" applyFill="1" applyBorder="1" applyAlignment="1">
      <alignment horizontal="center" vertical="center" wrapText="1"/>
    </xf>
    <xf numFmtId="0" fontId="15" fillId="8" borderId="31" xfId="1" applyFont="1" applyFill="1" applyBorder="1" applyAlignment="1">
      <alignment horizontal="center" vertical="center" wrapText="1"/>
    </xf>
    <xf numFmtId="0" fontId="15" fillId="8" borderId="8" xfId="1" applyFont="1" applyFill="1" applyBorder="1" applyAlignment="1">
      <alignment horizontal="center" vertical="center" wrapText="1"/>
    </xf>
    <xf numFmtId="0" fontId="17" fillId="8" borderId="8" xfId="1" applyFont="1" applyFill="1" applyBorder="1" applyAlignment="1">
      <alignment horizontal="center" vertical="center" wrapText="1"/>
    </xf>
    <xf numFmtId="0" fontId="28" fillId="0" borderId="8" xfId="1" applyFont="1" applyFill="1" applyBorder="1" applyAlignment="1">
      <alignment horizontal="center" vertical="center" wrapText="1"/>
    </xf>
    <xf numFmtId="0" fontId="29" fillId="0" borderId="8" xfId="1" applyFont="1" applyFill="1" applyBorder="1" applyAlignment="1">
      <alignment horizontal="center" vertical="center" wrapText="1"/>
    </xf>
    <xf numFmtId="0" fontId="29" fillId="0" borderId="26" xfId="1" applyFont="1" applyFill="1" applyBorder="1" applyAlignment="1">
      <alignment horizontal="center" vertical="center" wrapText="1"/>
    </xf>
    <xf numFmtId="0" fontId="29" fillId="0" borderId="41" xfId="1" applyFont="1" applyFill="1" applyBorder="1" applyAlignment="1">
      <alignment horizontal="center" vertical="center" wrapText="1"/>
    </xf>
    <xf numFmtId="0" fontId="29" fillId="0" borderId="27" xfId="1" applyFont="1" applyFill="1" applyBorder="1" applyAlignment="1">
      <alignment horizontal="center" vertical="center" wrapText="1"/>
    </xf>
    <xf numFmtId="0" fontId="29" fillId="0" borderId="28" xfId="1" applyFont="1" applyFill="1" applyBorder="1" applyAlignment="1">
      <alignment horizontal="center" vertical="center" wrapText="1"/>
    </xf>
    <xf numFmtId="0" fontId="29" fillId="0" borderId="0" xfId="1" applyFont="1" applyFill="1" applyBorder="1" applyAlignment="1">
      <alignment horizontal="center" vertical="center" wrapText="1"/>
    </xf>
    <xf numFmtId="0" fontId="29" fillId="0" borderId="29" xfId="1" applyFont="1" applyFill="1" applyBorder="1" applyAlignment="1">
      <alignment horizontal="center" vertical="center" wrapText="1"/>
    </xf>
    <xf numFmtId="0" fontId="29" fillId="0" borderId="30" xfId="1" applyFont="1" applyFill="1" applyBorder="1" applyAlignment="1">
      <alignment horizontal="center" vertical="center" wrapText="1"/>
    </xf>
    <xf numFmtId="0" fontId="29" fillId="0" borderId="36" xfId="1" applyFont="1" applyFill="1" applyBorder="1" applyAlignment="1">
      <alignment horizontal="center" vertical="center" wrapText="1"/>
    </xf>
    <xf numFmtId="0" fontId="29" fillId="0" borderId="31" xfId="1" applyFont="1" applyFill="1" applyBorder="1" applyAlignment="1">
      <alignment horizontal="center" vertical="center" wrapText="1"/>
    </xf>
    <xf numFmtId="0" fontId="30" fillId="0" borderId="8" xfId="1" applyFont="1" applyFill="1" applyBorder="1" applyAlignment="1">
      <alignment horizontal="center" vertical="center" wrapText="1"/>
    </xf>
    <xf numFmtId="0" fontId="31" fillId="0" borderId="8" xfId="1" applyFont="1" applyFill="1" applyBorder="1" applyAlignment="1">
      <alignment horizontal="center" vertical="center"/>
    </xf>
    <xf numFmtId="0" fontId="21" fillId="0" borderId="8" xfId="1" applyFont="1" applyFill="1" applyBorder="1" applyAlignment="1">
      <alignment horizontal="justify" vertical="center" wrapText="1"/>
    </xf>
    <xf numFmtId="0" fontId="21" fillId="0" borderId="8" xfId="1" applyFont="1" applyFill="1" applyBorder="1" applyAlignment="1">
      <alignment horizontal="justify" vertical="center"/>
    </xf>
    <xf numFmtId="0" fontId="21" fillId="0" borderId="8" xfId="1" applyFont="1" applyFill="1" applyBorder="1" applyAlignment="1">
      <alignment horizontal="center" vertical="center" wrapText="1"/>
    </xf>
    <xf numFmtId="0" fontId="21" fillId="0" borderId="8" xfId="1" applyFont="1" applyFill="1" applyBorder="1" applyAlignment="1">
      <alignment horizontal="center" vertical="center"/>
    </xf>
    <xf numFmtId="0" fontId="21" fillId="0" borderId="8" xfId="1" applyFont="1" applyFill="1" applyBorder="1" applyAlignment="1">
      <alignment horizontal="left" vertical="center" wrapText="1"/>
    </xf>
    <xf numFmtId="0" fontId="21" fillId="0" borderId="8" xfId="1" applyFont="1" applyFill="1" applyBorder="1" applyAlignment="1">
      <alignment horizontal="left" vertical="center"/>
    </xf>
    <xf numFmtId="0" fontId="29" fillId="9" borderId="26" xfId="1" applyFont="1" applyFill="1" applyBorder="1" applyAlignment="1">
      <alignment horizontal="center" vertical="center" wrapText="1"/>
    </xf>
    <xf numFmtId="0" fontId="29" fillId="9" borderId="41" xfId="1" applyFont="1" applyFill="1" applyBorder="1" applyAlignment="1">
      <alignment horizontal="center" vertical="center" wrapText="1"/>
    </xf>
    <xf numFmtId="0" fontId="29" fillId="9" borderId="27" xfId="1" applyFont="1" applyFill="1" applyBorder="1" applyAlignment="1">
      <alignment horizontal="center" vertical="center" wrapText="1"/>
    </xf>
    <xf numFmtId="0" fontId="29" fillId="9" borderId="28" xfId="1" applyFont="1" applyFill="1" applyBorder="1" applyAlignment="1">
      <alignment horizontal="center" vertical="center" wrapText="1"/>
    </xf>
    <xf numFmtId="0" fontId="29" fillId="9" borderId="0" xfId="1" applyFont="1" applyFill="1" applyBorder="1" applyAlignment="1">
      <alignment horizontal="center" vertical="center" wrapText="1"/>
    </xf>
    <xf numFmtId="0" fontId="29" fillId="9" borderId="29" xfId="1" applyFont="1" applyFill="1" applyBorder="1" applyAlignment="1">
      <alignment horizontal="center" vertical="center" wrapText="1"/>
    </xf>
    <xf numFmtId="0" fontId="29" fillId="9" borderId="30" xfId="1" applyFont="1" applyFill="1" applyBorder="1" applyAlignment="1">
      <alignment horizontal="center" vertical="center" wrapText="1"/>
    </xf>
    <xf numFmtId="0" fontId="29" fillId="9" borderId="36" xfId="1" applyFont="1" applyFill="1" applyBorder="1" applyAlignment="1">
      <alignment horizontal="center" vertical="center" wrapText="1"/>
    </xf>
    <xf numFmtId="0" fontId="29" fillId="9" borderId="31" xfId="1" applyFont="1" applyFill="1" applyBorder="1" applyAlignment="1">
      <alignment horizontal="center" vertical="center" wrapText="1"/>
    </xf>
    <xf numFmtId="0" fontId="29" fillId="9" borderId="8" xfId="1" applyFont="1" applyFill="1" applyBorder="1" applyAlignment="1">
      <alignment horizontal="center" vertical="center" wrapText="1"/>
    </xf>
    <xf numFmtId="0" fontId="30" fillId="9" borderId="8" xfId="1" applyFont="1" applyFill="1" applyBorder="1" applyAlignment="1">
      <alignment horizontal="center" vertical="center" wrapText="1"/>
    </xf>
    <xf numFmtId="0" fontId="32" fillId="9" borderId="8" xfId="1" applyFont="1" applyFill="1" applyBorder="1" applyAlignment="1">
      <alignment horizontal="center" vertical="center"/>
    </xf>
    <xf numFmtId="0" fontId="21" fillId="0" borderId="0" xfId="1" applyFont="1" applyFill="1" applyBorder="1" applyAlignment="1">
      <alignment horizontal="center" vertical="top" wrapText="1"/>
    </xf>
    <xf numFmtId="0" fontId="21" fillId="9" borderId="8" xfId="1" applyFont="1" applyFill="1" applyBorder="1" applyAlignment="1">
      <alignment horizontal="left" vertical="center" wrapText="1"/>
    </xf>
    <xf numFmtId="0" fontId="21" fillId="0" borderId="0" xfId="1" applyFont="1" applyFill="1" applyBorder="1" applyAlignment="1">
      <alignment horizontal="justify" vertical="center" wrapText="1"/>
    </xf>
    <xf numFmtId="0" fontId="21" fillId="0" borderId="0" xfId="1" applyFont="1" applyFill="1" applyBorder="1" applyAlignment="1">
      <alignment horizontal="justify" vertical="center"/>
    </xf>
    <xf numFmtId="0" fontId="33" fillId="0" borderId="8" xfId="1" applyFont="1" applyFill="1" applyBorder="1" applyAlignment="1">
      <alignment horizontal="justify" vertical="center" wrapText="1"/>
    </xf>
    <xf numFmtId="0" fontId="33" fillId="0" borderId="8" xfId="1" applyFont="1" applyFill="1" applyBorder="1" applyAlignment="1">
      <alignment horizontal="justify" vertical="center"/>
    </xf>
    <xf numFmtId="0" fontId="33" fillId="0" borderId="26" xfId="1" applyFont="1" applyFill="1" applyBorder="1" applyAlignment="1">
      <alignment horizontal="left" vertical="center" wrapText="1"/>
    </xf>
    <xf numFmtId="0" fontId="33" fillId="0" borderId="41" xfId="1" applyFont="1" applyFill="1" applyBorder="1" applyAlignment="1">
      <alignment horizontal="left" vertical="center"/>
    </xf>
    <xf numFmtId="0" fontId="33" fillId="0" borderId="27" xfId="1" applyFont="1" applyFill="1" applyBorder="1" applyAlignment="1">
      <alignment horizontal="left" vertical="center"/>
    </xf>
    <xf numFmtId="0" fontId="33" fillId="0" borderId="28" xfId="1" applyFont="1" applyFill="1" applyBorder="1" applyAlignment="1">
      <alignment horizontal="left" vertical="center"/>
    </xf>
    <xf numFmtId="0" fontId="33" fillId="0" borderId="0" xfId="1" applyFont="1" applyFill="1" applyBorder="1" applyAlignment="1">
      <alignment horizontal="left" vertical="center"/>
    </xf>
    <xf numFmtId="0" fontId="33" fillId="0" borderId="29" xfId="1" applyFont="1" applyFill="1" applyBorder="1" applyAlignment="1">
      <alignment horizontal="left" vertical="center"/>
    </xf>
    <xf numFmtId="0" fontId="33" fillId="0" borderId="30" xfId="1" applyFont="1" applyFill="1" applyBorder="1" applyAlignment="1">
      <alignment horizontal="left" vertical="center"/>
    </xf>
    <xf numFmtId="0" fontId="33" fillId="0" borderId="36" xfId="1" applyFont="1" applyFill="1" applyBorder="1" applyAlignment="1">
      <alignment horizontal="left" vertical="center"/>
    </xf>
    <xf numFmtId="0" fontId="33" fillId="0" borderId="31" xfId="1" applyFont="1" applyFill="1" applyBorder="1" applyAlignment="1">
      <alignment horizontal="left" vertical="center"/>
    </xf>
    <xf numFmtId="0" fontId="33" fillId="0" borderId="8" xfId="1" applyFont="1" applyFill="1" applyBorder="1" applyAlignment="1">
      <alignment horizontal="left" vertical="center" wrapText="1"/>
    </xf>
    <xf numFmtId="0" fontId="33" fillId="0" borderId="8" xfId="1" applyFont="1" applyFill="1" applyBorder="1" applyAlignment="1">
      <alignment horizontal="left" vertical="center"/>
    </xf>
    <xf numFmtId="0" fontId="33" fillId="9" borderId="8" xfId="1" applyFont="1" applyFill="1" applyBorder="1" applyAlignment="1">
      <alignment horizontal="left" vertical="center" wrapText="1"/>
    </xf>
    <xf numFmtId="0" fontId="11" fillId="0" borderId="8" xfId="1" applyFont="1" applyBorder="1" applyAlignment="1">
      <alignment horizontal="center" vertical="center"/>
    </xf>
    <xf numFmtId="0" fontId="16" fillId="8" borderId="8" xfId="1" applyFont="1" applyFill="1" applyBorder="1" applyAlignment="1">
      <alignment horizontal="center" vertical="center" wrapText="1"/>
    </xf>
    <xf numFmtId="0" fontId="19" fillId="0" borderId="8" xfId="1" applyFont="1" applyFill="1" applyBorder="1" applyAlignment="1">
      <alignment horizontal="center" vertical="center" wrapText="1"/>
    </xf>
    <xf numFmtId="0" fontId="12" fillId="0" borderId="23" xfId="1" applyFont="1" applyFill="1" applyBorder="1" applyAlignment="1">
      <alignment horizontal="center" vertical="center" wrapText="1"/>
    </xf>
    <xf numFmtId="0" fontId="12" fillId="0" borderId="24" xfId="1" applyFont="1" applyFill="1" applyBorder="1" applyAlignment="1">
      <alignment horizontal="center" vertical="center" wrapText="1"/>
    </xf>
    <xf numFmtId="0" fontId="12" fillId="0" borderId="3" xfId="1" applyFont="1" applyFill="1" applyBorder="1" applyAlignment="1">
      <alignment horizontal="center" vertical="center" wrapText="1"/>
    </xf>
    <xf numFmtId="0" fontId="12" fillId="0" borderId="26" xfId="1" applyFont="1" applyFill="1" applyBorder="1" applyAlignment="1">
      <alignment horizontal="center" vertical="center" wrapText="1"/>
    </xf>
    <xf numFmtId="0" fontId="12" fillId="0" borderId="41" xfId="1" applyFont="1" applyFill="1" applyBorder="1" applyAlignment="1">
      <alignment horizontal="center" vertical="center" wrapText="1"/>
    </xf>
    <xf numFmtId="0" fontId="12" fillId="0" borderId="27" xfId="1" applyFont="1" applyFill="1" applyBorder="1" applyAlignment="1">
      <alignment horizontal="center" vertical="center" wrapText="1"/>
    </xf>
    <xf numFmtId="0" fontId="12" fillId="0" borderId="28" xfId="1" applyFont="1" applyFill="1" applyBorder="1" applyAlignment="1">
      <alignment horizontal="center" vertical="center" wrapText="1"/>
    </xf>
    <xf numFmtId="0" fontId="12" fillId="0" borderId="0" xfId="1" applyFont="1" applyFill="1" applyBorder="1" applyAlignment="1">
      <alignment horizontal="center" vertical="center" wrapText="1"/>
    </xf>
    <xf numFmtId="0" fontId="12" fillId="0" borderId="29" xfId="1" applyFont="1" applyFill="1" applyBorder="1" applyAlignment="1">
      <alignment horizontal="center" vertical="center" wrapText="1"/>
    </xf>
    <xf numFmtId="0" fontId="12" fillId="0" borderId="30" xfId="1" applyFont="1" applyFill="1" applyBorder="1" applyAlignment="1">
      <alignment horizontal="center" vertical="center" wrapText="1"/>
    </xf>
    <xf numFmtId="0" fontId="12" fillId="0" borderId="36" xfId="1" applyFont="1" applyFill="1" applyBorder="1" applyAlignment="1">
      <alignment horizontal="center" vertical="center" wrapText="1"/>
    </xf>
    <xf numFmtId="0" fontId="12" fillId="0" borderId="31" xfId="1" applyFont="1" applyFill="1" applyBorder="1" applyAlignment="1">
      <alignment horizontal="center" vertical="center" wrapText="1"/>
    </xf>
    <xf numFmtId="0" fontId="12" fillId="0" borderId="5" xfId="1" applyFont="1" applyFill="1" applyBorder="1" applyAlignment="1">
      <alignment horizontal="center" vertical="center" wrapText="1"/>
    </xf>
    <xf numFmtId="0" fontId="12" fillId="0" borderId="1" xfId="1" applyFont="1" applyFill="1" applyBorder="1" applyAlignment="1">
      <alignment horizontal="center" vertical="center" wrapText="1"/>
    </xf>
    <xf numFmtId="0" fontId="12" fillId="0" borderId="2" xfId="1" applyFont="1" applyFill="1" applyBorder="1" applyAlignment="1">
      <alignment horizontal="center" vertical="center" wrapText="1"/>
    </xf>
    <xf numFmtId="0" fontId="10" fillId="0" borderId="26" xfId="1" applyFont="1" applyFill="1" applyBorder="1" applyAlignment="1">
      <alignment horizontal="center" vertical="center"/>
    </xf>
    <xf numFmtId="0" fontId="10" fillId="0" borderId="41" xfId="1" applyFont="1" applyFill="1" applyBorder="1" applyAlignment="1">
      <alignment horizontal="center" vertical="center"/>
    </xf>
    <xf numFmtId="0" fontId="10" fillId="0" borderId="27" xfId="1" applyFont="1" applyFill="1" applyBorder="1" applyAlignment="1">
      <alignment horizontal="center" vertical="center"/>
    </xf>
    <xf numFmtId="0" fontId="10" fillId="0" borderId="28" xfId="1" applyFont="1" applyFill="1" applyBorder="1" applyAlignment="1">
      <alignment horizontal="center" vertical="center"/>
    </xf>
    <xf numFmtId="0" fontId="10" fillId="0" borderId="0" xfId="1" applyFont="1" applyFill="1" applyBorder="1" applyAlignment="1">
      <alignment horizontal="center" vertical="center"/>
    </xf>
    <xf numFmtId="0" fontId="10" fillId="0" borderId="29" xfId="1" applyFont="1" applyFill="1" applyBorder="1" applyAlignment="1">
      <alignment horizontal="center" vertical="center"/>
    </xf>
    <xf numFmtId="0" fontId="10" fillId="0" borderId="30" xfId="1" applyFont="1" applyFill="1" applyBorder="1" applyAlignment="1">
      <alignment horizontal="center" vertical="center"/>
    </xf>
    <xf numFmtId="0" fontId="10" fillId="0" borderId="36" xfId="1" applyFont="1" applyFill="1" applyBorder="1" applyAlignment="1">
      <alignment horizontal="center" vertical="center"/>
    </xf>
    <xf numFmtId="0" fontId="10" fillId="0" borderId="31" xfId="1" applyFont="1" applyFill="1" applyBorder="1" applyAlignment="1">
      <alignment horizontal="center" vertical="center"/>
    </xf>
    <xf numFmtId="0" fontId="10" fillId="0" borderId="26" xfId="1" applyFont="1" applyFill="1" applyBorder="1" applyAlignment="1">
      <alignment horizontal="justify" vertical="center" wrapText="1"/>
    </xf>
    <xf numFmtId="0" fontId="10" fillId="0" borderId="41" xfId="1" applyFont="1" applyBorder="1"/>
    <xf numFmtId="0" fontId="10" fillId="0" borderId="42" xfId="1" applyFont="1" applyBorder="1"/>
    <xf numFmtId="0" fontId="10" fillId="0" borderId="28" xfId="1" applyFont="1" applyBorder="1"/>
    <xf numFmtId="0" fontId="10" fillId="0" borderId="0" xfId="1" applyFont="1" applyBorder="1"/>
    <xf numFmtId="0" fontId="10" fillId="0" borderId="18" xfId="1" applyFont="1" applyBorder="1"/>
    <xf numFmtId="0" fontId="10" fillId="0" borderId="30" xfId="1" applyFont="1" applyBorder="1"/>
    <xf numFmtId="0" fontId="10" fillId="0" borderId="36" xfId="1" applyFont="1" applyBorder="1"/>
    <xf numFmtId="0" fontId="10" fillId="0" borderId="37" xfId="1" applyFont="1" applyBorder="1"/>
    <xf numFmtId="0" fontId="10" fillId="0" borderId="41" xfId="1" applyFont="1" applyFill="1" applyBorder="1" applyAlignment="1">
      <alignment horizontal="justify" vertical="center"/>
    </xf>
    <xf numFmtId="0" fontId="10" fillId="0" borderId="42" xfId="1" applyFont="1" applyFill="1" applyBorder="1" applyAlignment="1">
      <alignment horizontal="justify" vertical="center"/>
    </xf>
    <xf numFmtId="0" fontId="10" fillId="0" borderId="28" xfId="1" applyFont="1" applyFill="1" applyBorder="1" applyAlignment="1">
      <alignment horizontal="justify" vertical="center"/>
    </xf>
    <xf numFmtId="0" fontId="10" fillId="0" borderId="0" xfId="1" applyFont="1" applyFill="1" applyBorder="1" applyAlignment="1">
      <alignment horizontal="justify" vertical="center"/>
    </xf>
    <xf numFmtId="0" fontId="10" fillId="0" borderId="18" xfId="1" applyFont="1" applyFill="1" applyBorder="1" applyAlignment="1">
      <alignment horizontal="justify" vertical="center"/>
    </xf>
    <xf numFmtId="0" fontId="10" fillId="0" borderId="30" xfId="1" applyFont="1" applyFill="1" applyBorder="1" applyAlignment="1">
      <alignment horizontal="justify" vertical="center"/>
    </xf>
    <xf numFmtId="0" fontId="10" fillId="0" borderId="36" xfId="1" applyFont="1" applyFill="1" applyBorder="1" applyAlignment="1">
      <alignment horizontal="justify" vertical="center"/>
    </xf>
    <xf numFmtId="0" fontId="10" fillId="0" borderId="37" xfId="1" applyFont="1" applyFill="1" applyBorder="1" applyAlignment="1">
      <alignment horizontal="justify" vertical="center"/>
    </xf>
    <xf numFmtId="0" fontId="20" fillId="0" borderId="8" xfId="1" applyFont="1" applyFill="1" applyBorder="1" applyAlignment="1">
      <alignment horizontal="center" vertical="center" wrapText="1"/>
    </xf>
    <xf numFmtId="0" fontId="24" fillId="0" borderId="8" xfId="1" applyFont="1" applyFill="1" applyBorder="1" applyAlignment="1">
      <alignment horizontal="center" vertical="center"/>
    </xf>
    <xf numFmtId="0" fontId="20" fillId="0" borderId="26" xfId="1" applyFont="1" applyFill="1" applyBorder="1" applyAlignment="1">
      <alignment horizontal="center" vertical="center" wrapText="1"/>
    </xf>
    <xf numFmtId="0" fontId="20" fillId="0" borderId="41" xfId="1" applyFont="1" applyFill="1" applyBorder="1" applyAlignment="1">
      <alignment horizontal="center" vertical="center" wrapText="1"/>
    </xf>
    <xf numFmtId="0" fontId="20" fillId="0" borderId="27" xfId="1" applyFont="1" applyFill="1" applyBorder="1" applyAlignment="1">
      <alignment horizontal="center" vertical="center" wrapText="1"/>
    </xf>
    <xf numFmtId="0" fontId="20" fillId="0" borderId="28" xfId="1" applyFont="1" applyFill="1" applyBorder="1" applyAlignment="1">
      <alignment horizontal="center" vertical="center" wrapText="1"/>
    </xf>
    <xf numFmtId="0" fontId="20" fillId="0" borderId="0" xfId="1" applyFont="1" applyFill="1" applyBorder="1" applyAlignment="1">
      <alignment horizontal="center" vertical="center" wrapText="1"/>
    </xf>
    <xf numFmtId="0" fontId="20" fillId="0" borderId="29" xfId="1" applyFont="1" applyFill="1" applyBorder="1" applyAlignment="1">
      <alignment horizontal="center" vertical="center" wrapText="1"/>
    </xf>
    <xf numFmtId="0" fontId="20" fillId="0" borderId="30" xfId="1" applyFont="1" applyFill="1" applyBorder="1" applyAlignment="1">
      <alignment horizontal="center" vertical="center" wrapText="1"/>
    </xf>
    <xf numFmtId="0" fontId="20" fillId="0" borderId="36" xfId="1" applyFont="1" applyFill="1" applyBorder="1" applyAlignment="1">
      <alignment horizontal="center" vertical="center" wrapText="1"/>
    </xf>
    <xf numFmtId="0" fontId="20" fillId="0" borderId="31" xfId="1" applyFont="1" applyFill="1" applyBorder="1" applyAlignment="1">
      <alignment horizontal="center" vertical="center" wrapText="1"/>
    </xf>
    <xf numFmtId="0" fontId="20" fillId="0" borderId="5" xfId="1" applyFont="1" applyFill="1" applyBorder="1" applyAlignment="1">
      <alignment horizontal="center" vertical="center" wrapText="1"/>
    </xf>
    <xf numFmtId="0" fontId="20" fillId="0" borderId="1" xfId="1" applyFont="1" applyFill="1" applyBorder="1" applyAlignment="1">
      <alignment horizontal="center" vertical="center" wrapText="1"/>
    </xf>
    <xf numFmtId="0" fontId="20" fillId="0" borderId="2" xfId="1" applyFont="1" applyFill="1" applyBorder="1" applyAlignment="1">
      <alignment horizontal="center" vertical="center" wrapText="1"/>
    </xf>
    <xf numFmtId="0" fontId="24" fillId="0" borderId="26" xfId="1" applyFont="1" applyFill="1" applyBorder="1" applyAlignment="1">
      <alignment horizontal="center" vertical="center"/>
    </xf>
    <xf numFmtId="0" fontId="24" fillId="0" borderId="41" xfId="1" applyFont="1" applyFill="1" applyBorder="1" applyAlignment="1">
      <alignment horizontal="center" vertical="center"/>
    </xf>
    <xf numFmtId="0" fontId="24" fillId="0" borderId="27" xfId="1" applyFont="1" applyFill="1" applyBorder="1" applyAlignment="1">
      <alignment horizontal="center" vertical="center"/>
    </xf>
    <xf numFmtId="0" fontId="24" fillId="0" borderId="28" xfId="1" applyFont="1" applyFill="1" applyBorder="1" applyAlignment="1">
      <alignment horizontal="center" vertical="center"/>
    </xf>
    <xf numFmtId="0" fontId="24" fillId="0" borderId="0" xfId="1" applyFont="1" applyFill="1" applyBorder="1" applyAlignment="1">
      <alignment horizontal="center" vertical="center"/>
    </xf>
    <xf numFmtId="0" fontId="24" fillId="0" borderId="29" xfId="1" applyFont="1" applyFill="1" applyBorder="1" applyAlignment="1">
      <alignment horizontal="center" vertical="center"/>
    </xf>
    <xf numFmtId="0" fontId="24" fillId="0" borderId="30" xfId="1" applyFont="1" applyFill="1" applyBorder="1" applyAlignment="1">
      <alignment horizontal="center" vertical="center"/>
    </xf>
    <xf numFmtId="0" fontId="24" fillId="0" borderId="36" xfId="1" applyFont="1" applyFill="1" applyBorder="1" applyAlignment="1">
      <alignment horizontal="center" vertical="center"/>
    </xf>
    <xf numFmtId="0" fontId="24" fillId="0" borderId="31" xfId="1" applyFont="1" applyFill="1" applyBorder="1" applyAlignment="1">
      <alignment horizontal="center" vertical="center"/>
    </xf>
    <xf numFmtId="0" fontId="24" fillId="0" borderId="26" xfId="1" applyFont="1" applyFill="1" applyBorder="1" applyAlignment="1">
      <alignment horizontal="justify" vertical="center" wrapText="1"/>
    </xf>
    <xf numFmtId="0" fontId="24" fillId="0" borderId="41" xfId="1" applyFont="1" applyBorder="1"/>
    <xf numFmtId="0" fontId="24" fillId="0" borderId="42" xfId="1" applyFont="1" applyBorder="1"/>
    <xf numFmtId="0" fontId="24" fillId="0" borderId="28" xfId="1" applyFont="1" applyBorder="1"/>
    <xf numFmtId="0" fontId="24" fillId="0" borderId="0" xfId="1" applyFont="1" applyBorder="1"/>
    <xf numFmtId="0" fontId="24" fillId="0" borderId="18" xfId="1" applyFont="1" applyBorder="1"/>
    <xf numFmtId="0" fontId="24" fillId="0" borderId="30" xfId="1" applyFont="1" applyBorder="1"/>
    <xf numFmtId="0" fontId="24" fillId="0" borderId="36" xfId="1" applyFont="1" applyBorder="1"/>
    <xf numFmtId="0" fontId="24" fillId="0" borderId="37" xfId="1" applyFont="1" applyBorder="1"/>
    <xf numFmtId="0" fontId="24" fillId="0" borderId="8" xfId="1" applyFont="1" applyFill="1" applyBorder="1" applyAlignment="1">
      <alignment horizontal="justify" vertical="center" wrapText="1"/>
    </xf>
    <xf numFmtId="0" fontId="24" fillId="0" borderId="8" xfId="1" applyFont="1" applyFill="1" applyBorder="1" applyAlignment="1">
      <alignment horizontal="justify" vertical="center"/>
    </xf>
    <xf numFmtId="0" fontId="24" fillId="0" borderId="8" xfId="1" applyFont="1" applyBorder="1"/>
    <xf numFmtId="0" fontId="20" fillId="9" borderId="8" xfId="1" applyFont="1" applyFill="1" applyBorder="1" applyAlignment="1">
      <alignment horizontal="center" vertical="center" wrapText="1"/>
    </xf>
    <xf numFmtId="0" fontId="24" fillId="9" borderId="8" xfId="1" applyFont="1" applyFill="1" applyBorder="1" applyAlignment="1">
      <alignment horizontal="center" vertical="center"/>
    </xf>
    <xf numFmtId="0" fontId="24" fillId="0" borderId="8" xfId="1" applyFont="1" applyFill="1" applyBorder="1" applyAlignment="1">
      <alignment horizontal="left" vertical="center" wrapText="1"/>
    </xf>
    <xf numFmtId="0" fontId="24" fillId="0" borderId="8" xfId="1" applyFont="1" applyFill="1" applyBorder="1" applyAlignment="1">
      <alignment horizontal="left" vertical="center"/>
    </xf>
    <xf numFmtId="0" fontId="20" fillId="9" borderId="26" xfId="1" applyFont="1" applyFill="1" applyBorder="1" applyAlignment="1">
      <alignment horizontal="center" vertical="center" wrapText="1"/>
    </xf>
    <xf numFmtId="0" fontId="20" fillId="9" borderId="41" xfId="1" applyFont="1" applyFill="1" applyBorder="1" applyAlignment="1">
      <alignment horizontal="center" vertical="center" wrapText="1"/>
    </xf>
    <xf numFmtId="0" fontId="20" fillId="9" borderId="27" xfId="1" applyFont="1" applyFill="1" applyBorder="1" applyAlignment="1">
      <alignment horizontal="center" vertical="center" wrapText="1"/>
    </xf>
    <xf numFmtId="0" fontId="20" fillId="9" borderId="28" xfId="1" applyFont="1" applyFill="1" applyBorder="1" applyAlignment="1">
      <alignment horizontal="center" vertical="center" wrapText="1"/>
    </xf>
    <xf numFmtId="0" fontId="20" fillId="9" borderId="0" xfId="1" applyFont="1" applyFill="1" applyBorder="1" applyAlignment="1">
      <alignment horizontal="center" vertical="center" wrapText="1"/>
    </xf>
    <xf numFmtId="0" fontId="20" fillId="9" borderId="29" xfId="1" applyFont="1" applyFill="1" applyBorder="1" applyAlignment="1">
      <alignment horizontal="center" vertical="center" wrapText="1"/>
    </xf>
    <xf numFmtId="0" fontId="20" fillId="9" borderId="30" xfId="1" applyFont="1" applyFill="1" applyBorder="1" applyAlignment="1">
      <alignment horizontal="center" vertical="center" wrapText="1"/>
    </xf>
    <xf numFmtId="0" fontId="20" fillId="9" borderId="36" xfId="1" applyFont="1" applyFill="1" applyBorder="1" applyAlignment="1">
      <alignment horizontal="center" vertical="center" wrapText="1"/>
    </xf>
    <xf numFmtId="0" fontId="20" fillId="9" borderId="31" xfId="1" applyFont="1" applyFill="1" applyBorder="1" applyAlignment="1">
      <alignment horizontal="center" vertical="center" wrapText="1"/>
    </xf>
    <xf numFmtId="0" fontId="24" fillId="9" borderId="8" xfId="1" applyFont="1" applyFill="1" applyBorder="1" applyAlignment="1">
      <alignment horizontal="left" vertical="center" wrapText="1"/>
    </xf>
    <xf numFmtId="0" fontId="24" fillId="0" borderId="26" xfId="1" applyFont="1" applyFill="1" applyBorder="1" applyAlignment="1">
      <alignment horizontal="left" vertical="center" wrapText="1"/>
    </xf>
    <xf numFmtId="0" fontId="24" fillId="0" borderId="41" xfId="1" applyFont="1" applyFill="1" applyBorder="1" applyAlignment="1">
      <alignment horizontal="left" vertical="center"/>
    </xf>
    <xf numFmtId="0" fontId="24" fillId="0" borderId="42" xfId="1" applyFont="1" applyFill="1" applyBorder="1" applyAlignment="1">
      <alignment horizontal="left" vertical="center"/>
    </xf>
    <xf numFmtId="0" fontId="24" fillId="0" borderId="28" xfId="1" applyFont="1" applyFill="1" applyBorder="1" applyAlignment="1">
      <alignment horizontal="left" vertical="center"/>
    </xf>
    <xf numFmtId="0" fontId="24" fillId="0" borderId="0" xfId="1" applyFont="1" applyFill="1" applyBorder="1" applyAlignment="1">
      <alignment horizontal="left" vertical="center"/>
    </xf>
    <xf numFmtId="0" fontId="24" fillId="0" borderId="18" xfId="1" applyFont="1" applyFill="1" applyBorder="1" applyAlignment="1">
      <alignment horizontal="left" vertical="center"/>
    </xf>
    <xf numFmtId="0" fontId="24" fillId="0" borderId="30" xfId="1" applyFont="1" applyFill="1" applyBorder="1" applyAlignment="1">
      <alignment horizontal="left" vertical="center"/>
    </xf>
    <xf numFmtId="0" fontId="24" fillId="0" borderId="36" xfId="1" applyFont="1" applyFill="1" applyBorder="1" applyAlignment="1">
      <alignment horizontal="left" vertical="center"/>
    </xf>
    <xf numFmtId="0" fontId="24" fillId="0" borderId="37" xfId="1" applyFont="1" applyFill="1" applyBorder="1" applyAlignment="1">
      <alignment horizontal="left" vertical="center"/>
    </xf>
    <xf numFmtId="0" fontId="1" fillId="6" borderId="14" xfId="0" applyFont="1" applyFill="1" applyBorder="1" applyAlignment="1">
      <alignment horizontal="center" vertical="center"/>
    </xf>
    <xf numFmtId="0" fontId="1" fillId="6" borderId="16" xfId="0" applyFont="1" applyFill="1" applyBorder="1" applyAlignment="1">
      <alignment horizontal="center" vertical="center"/>
    </xf>
    <xf numFmtId="0" fontId="1" fillId="6" borderId="0" xfId="0" applyFont="1" applyFill="1" applyBorder="1" applyAlignment="1">
      <alignment horizontal="center" vertical="center"/>
    </xf>
    <xf numFmtId="0" fontId="1" fillId="6" borderId="18" xfId="0" applyFont="1" applyFill="1" applyBorder="1" applyAlignment="1">
      <alignment horizontal="center" vertical="center"/>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theme" Target="theme/theme1.xml"/><Relationship Id="rId8" Type="http://schemas.openxmlformats.org/officeDocument/2006/relationships/styles" Target="styles.xml"/><Relationship Id="rId9" Type="http://schemas.openxmlformats.org/officeDocument/2006/relationships/sharedStrings" Target="sharedStrings.xml"/><Relationship Id="rId10"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9" Type="http://schemas.openxmlformats.org/officeDocument/2006/relationships/image" Target="http://www.ptonthenet.com/images/exercises/flx_43_self_myofascial_relse_techni_add_1.jpg" TargetMode="External"/><Relationship Id="rId20" Type="http://schemas.openxmlformats.org/officeDocument/2006/relationships/image" Target="../media/image14.jpeg"/><Relationship Id="rId10" Type="http://schemas.openxmlformats.org/officeDocument/2006/relationships/image" Target="../media/image7.jpeg"/><Relationship Id="rId11" Type="http://schemas.openxmlformats.org/officeDocument/2006/relationships/image" Target="http://www.ptonthenet.com/images/exercises/flx_48_self_myofascial_relse_techni_rhomboids_1.jpg" TargetMode="External"/><Relationship Id="rId12" Type="http://schemas.openxmlformats.org/officeDocument/2006/relationships/image" Target="../media/image8.jpeg"/><Relationship Id="rId13" Type="http://schemas.openxmlformats.org/officeDocument/2006/relationships/image" Target="http://www.ptonthenet.com/images/exercises/506_self_myofascial_relse_tech_lat_dorsi_1.jpg" TargetMode="External"/><Relationship Id="rId14" Type="http://schemas.openxmlformats.org/officeDocument/2006/relationships/image" Target="../media/image9.jpeg"/><Relationship Id="rId15" Type="http://schemas.openxmlformats.org/officeDocument/2006/relationships/hyperlink" Target="http://www.google.co.uk/imgres?q=seated+groin+stretch&amp;hl=en&amp;safe=active&amp;gbv=2&amp;biw=1366&amp;bih=587&amp;tbm=isch&amp;tbnid=C_ggj7-7qKU9aM:&amp;imgrefurl=http://sportsmedicine.about.com/od/flexibilityandstretching/ss/groinstretch_2.htm&amp;docid=DPUoF7G16oh-3M&amp;imgurl=http://0.tqn.com/d/sportsmedicine/1/0/V/8/RyanMcVay_Getty.jpg&amp;w=444&amp;h=442&amp;ei=DznPT_elGoK_0QXqhdDJCw&amp;zoom=1&amp;iact=hc&amp;vpx=259&amp;vpy=125&amp;dur=325&amp;hovh=224&amp;hovw=225&amp;tx=105&amp;ty=110&amp;sig=103609329507063183352&amp;page=1&amp;tbnh=119&amp;tbnw=125&amp;start=0&amp;ndsp=22&amp;ved=1t:429,r:1,s:0,i:7" TargetMode="External"/><Relationship Id="rId16" Type="http://schemas.openxmlformats.org/officeDocument/2006/relationships/image" Target="../media/image10.jpeg"/><Relationship Id="rId17" Type="http://schemas.openxmlformats.org/officeDocument/2006/relationships/image" Target="../media/image11.jpeg"/><Relationship Id="rId18" Type="http://schemas.openxmlformats.org/officeDocument/2006/relationships/image" Target="../media/image12.jpeg"/><Relationship Id="rId19" Type="http://schemas.openxmlformats.org/officeDocument/2006/relationships/image" Target="../media/image13.jpeg"/><Relationship Id="rId1" Type="http://schemas.openxmlformats.org/officeDocument/2006/relationships/image" Target="../media/image2.png"/><Relationship Id="rId2" Type="http://schemas.openxmlformats.org/officeDocument/2006/relationships/image" Target="../media/image3.jpeg"/><Relationship Id="rId3" Type="http://schemas.openxmlformats.org/officeDocument/2006/relationships/image" Target="http://www.ptonthenet.com/images/exercises/flx_41_self_myofascial_relse_gastroc_1.jpg" TargetMode="External"/><Relationship Id="rId4" Type="http://schemas.openxmlformats.org/officeDocument/2006/relationships/image" Target="../media/image4.jpeg"/><Relationship Id="rId5" Type="http://schemas.openxmlformats.org/officeDocument/2006/relationships/image" Target="http://www.ptonthenet.com/images/exercises/flx_11_it_band_self_myof_rlease_1.jpg" TargetMode="External"/><Relationship Id="rId6" Type="http://schemas.openxmlformats.org/officeDocument/2006/relationships/image" Target="../media/image5.jpeg"/><Relationship Id="rId7" Type="http://schemas.openxmlformats.org/officeDocument/2006/relationships/image" Target="http://www.ptonthenet.com/images/exercises/flx_46_self_myofascial_relse_techni_piriformis_1.jpg" TargetMode="External"/><Relationship Id="rId8" Type="http://schemas.openxmlformats.org/officeDocument/2006/relationships/image" Target="../media/image6.jpeg"/></Relationships>
</file>

<file path=xl/drawings/_rels/drawing3.xml.rels><?xml version="1.0" encoding="UTF-8" standalone="yes"?>
<Relationships xmlns="http://schemas.openxmlformats.org/package/2006/relationships"><Relationship Id="rId9" Type="http://schemas.openxmlformats.org/officeDocument/2006/relationships/image" Target="http://www.ptonthenet.com/images/exercises/170_floor_prone_cobra_1.jpg" TargetMode="External"/><Relationship Id="rId20" Type="http://schemas.openxmlformats.org/officeDocument/2006/relationships/image" Target="http://www.ptonthenet.com/images/exercises/331_1leg%20squat_1.jpg" TargetMode="External"/><Relationship Id="rId10" Type="http://schemas.openxmlformats.org/officeDocument/2006/relationships/image" Target="../media/image18.jpeg"/><Relationship Id="rId11" Type="http://schemas.openxmlformats.org/officeDocument/2006/relationships/image" Target="http://www.ptonthenet.com/images/exercises/100_russian_twist_02.jpg" TargetMode="External"/><Relationship Id="rId12" Type="http://schemas.openxmlformats.org/officeDocument/2006/relationships/image" Target="../media/image19.jpeg"/><Relationship Id="rId13" Type="http://schemas.openxmlformats.org/officeDocument/2006/relationships/image" Target="http://www.ptonthenet.com/images/exercises/185_prone_iso_abs_w_hip_ext_1.jpg" TargetMode="External"/><Relationship Id="rId14" Type="http://schemas.openxmlformats.org/officeDocument/2006/relationships/image" Target="../media/image20.jpeg"/><Relationship Id="rId15" Type="http://schemas.openxmlformats.org/officeDocument/2006/relationships/image" Target="../media/image21.jpeg"/><Relationship Id="rId16" Type="http://schemas.openxmlformats.org/officeDocument/2006/relationships/image" Target="http://www.ptonthenet.com/images/exercises/52_quadruped_arm_opposite_leg_2.jpg" TargetMode="External"/><Relationship Id="rId17" Type="http://schemas.openxmlformats.org/officeDocument/2006/relationships/image" Target="../media/image22.jpeg"/><Relationship Id="rId18" Type="http://schemas.openxmlformats.org/officeDocument/2006/relationships/image" Target="http://www.ptonthenet.com/images/exercises/392_push_up_1.jpg" TargetMode="External"/><Relationship Id="rId19" Type="http://schemas.openxmlformats.org/officeDocument/2006/relationships/image" Target="../media/image23.jpeg"/><Relationship Id="rId1" Type="http://schemas.openxmlformats.org/officeDocument/2006/relationships/image" Target="../media/image2.png"/><Relationship Id="rId2" Type="http://schemas.openxmlformats.org/officeDocument/2006/relationships/image" Target="../media/image7.jpeg"/><Relationship Id="rId3" Type="http://schemas.openxmlformats.org/officeDocument/2006/relationships/image" Target="http://www.ptonthenet.com/images/exercises/flx_48_self_myofascial_relse_techni_rhomboids_1.jpg" TargetMode="External"/><Relationship Id="rId4" Type="http://schemas.openxmlformats.org/officeDocument/2006/relationships/image" Target="../media/image15.jpeg"/><Relationship Id="rId5" Type="http://schemas.openxmlformats.org/officeDocument/2006/relationships/image" Target="http://www.ptonthenet.com/images/exercises/169_floor_2leg_bridge_2.jpg" TargetMode="External"/><Relationship Id="rId6" Type="http://schemas.openxmlformats.org/officeDocument/2006/relationships/image" Target="../media/image16.jpeg"/><Relationship Id="rId7" Type="http://schemas.openxmlformats.org/officeDocument/2006/relationships/image" Target="http://www.ptonthenet.com/images/exercises/186_prone_iso_abs_1.jpg" TargetMode="External"/><Relationship Id="rId8" Type="http://schemas.openxmlformats.org/officeDocument/2006/relationships/image" Target="../media/image17.jpeg"/></Relationships>
</file>

<file path=xl/drawings/_rels/drawing4.xml.rels><?xml version="1.0" encoding="UTF-8" standalone="yes"?>
<Relationships xmlns="http://schemas.openxmlformats.org/package/2006/relationships"><Relationship Id="rId3" Type="http://schemas.openxmlformats.org/officeDocument/2006/relationships/image" Target="../media/image25.jpeg"/><Relationship Id="rId4" Type="http://schemas.openxmlformats.org/officeDocument/2006/relationships/image" Target="../media/image26.jpeg"/><Relationship Id="rId5" Type="http://schemas.openxmlformats.org/officeDocument/2006/relationships/image" Target="../media/image27.jpeg"/><Relationship Id="rId6" Type="http://schemas.openxmlformats.org/officeDocument/2006/relationships/image" Target="../media/image28.gif"/><Relationship Id="rId7" Type="http://schemas.openxmlformats.org/officeDocument/2006/relationships/image" Target="../media/image29.jpeg"/><Relationship Id="rId8" Type="http://schemas.openxmlformats.org/officeDocument/2006/relationships/hyperlink" Target="http://www.google.co.uk/imgres?q=side+plank+exercise&amp;hl=en&amp;biw=1280&amp;bih=599&amp;gbv=2&amp;tbm=isch&amp;tbnid=iFmdJJToMlWywM:&amp;imgrefurl=http://www.todaysgolfer.co.uk/golf/videotips/searchresults/fitness/golf-fitness-side-plank-golf-exercise/&amp;docid=RRNPiLQSiXQ2_M&amp;imgurl=http://www.todaysgolfer.co.uk/upload/35119/images/side-plank-exercise.jpg&amp;w=420&amp;h=240&amp;ei=NFgwT-GhKNGp8QOP0q2CDw&amp;zoom=1" TargetMode="External"/><Relationship Id="rId9" Type="http://schemas.openxmlformats.org/officeDocument/2006/relationships/image" Target="../media/image30.jpeg"/><Relationship Id="rId1" Type="http://schemas.openxmlformats.org/officeDocument/2006/relationships/image" Target="../media/image2.png"/><Relationship Id="rId2" Type="http://schemas.openxmlformats.org/officeDocument/2006/relationships/image" Target="../media/image24.jpeg"/></Relationships>
</file>

<file path=xl/drawings/drawing1.xml><?xml version="1.0" encoding="utf-8"?>
<xdr:wsDr xmlns:xdr="http://schemas.openxmlformats.org/drawingml/2006/spreadsheetDrawing" xmlns:a="http://schemas.openxmlformats.org/drawingml/2006/main">
  <xdr:twoCellAnchor editAs="oneCell">
    <xdr:from>
      <xdr:col>0</xdr:col>
      <xdr:colOff>170794</xdr:colOff>
      <xdr:row>2</xdr:row>
      <xdr:rowOff>39415</xdr:rowOff>
    </xdr:from>
    <xdr:to>
      <xdr:col>1</xdr:col>
      <xdr:colOff>176196</xdr:colOff>
      <xdr:row>5</xdr:row>
      <xdr:rowOff>85398</xdr:rowOff>
    </xdr:to>
    <xdr:pic>
      <xdr:nvPicPr>
        <xdr:cNvPr id="3" name="Picture 2">
          <a:extLst>
            <a:ext uri="{FF2B5EF4-FFF2-40B4-BE49-F238E27FC236}">
              <a16:creationId xmlns="" xmlns:a16="http://schemas.microsoft.com/office/drawing/2014/main" id="{458842AB-D934-4421-B44B-E506EE962411}"/>
            </a:ext>
          </a:extLst>
        </xdr:cNvPr>
        <xdr:cNvPicPr>
          <a:picLocks noChangeAspect="1"/>
        </xdr:cNvPicPr>
      </xdr:nvPicPr>
      <xdr:blipFill>
        <a:blip xmlns:r="http://schemas.openxmlformats.org/officeDocument/2006/relationships" r:embed="rId1"/>
        <a:stretch>
          <a:fillRect/>
        </a:stretch>
      </xdr:blipFill>
      <xdr:spPr>
        <a:xfrm>
          <a:off x="170794" y="426984"/>
          <a:ext cx="307574" cy="624052"/>
        </a:xfrm>
        <a:prstGeom prst="rect">
          <a:avLst/>
        </a:prstGeom>
      </xdr:spPr>
    </xdr:pic>
    <xdr:clientData/>
  </xdr:twoCellAnchor>
  <xdr:twoCellAnchor editAs="oneCell">
    <xdr:from>
      <xdr:col>8</xdr:col>
      <xdr:colOff>591207</xdr:colOff>
      <xdr:row>2</xdr:row>
      <xdr:rowOff>52552</xdr:rowOff>
    </xdr:from>
    <xdr:to>
      <xdr:col>8</xdr:col>
      <xdr:colOff>898781</xdr:colOff>
      <xdr:row>5</xdr:row>
      <xdr:rowOff>98535</xdr:rowOff>
    </xdr:to>
    <xdr:pic>
      <xdr:nvPicPr>
        <xdr:cNvPr id="5" name="Picture 4">
          <a:extLst>
            <a:ext uri="{FF2B5EF4-FFF2-40B4-BE49-F238E27FC236}">
              <a16:creationId xmlns="" xmlns:a16="http://schemas.microsoft.com/office/drawing/2014/main" id="{620C187B-4F1D-451A-B599-51F9E123EC4D}"/>
            </a:ext>
          </a:extLst>
        </xdr:cNvPr>
        <xdr:cNvPicPr>
          <a:picLocks noChangeAspect="1"/>
        </xdr:cNvPicPr>
      </xdr:nvPicPr>
      <xdr:blipFill>
        <a:blip xmlns:r="http://schemas.openxmlformats.org/officeDocument/2006/relationships" r:embed="rId1"/>
        <a:stretch>
          <a:fillRect/>
        </a:stretch>
      </xdr:blipFill>
      <xdr:spPr>
        <a:xfrm>
          <a:off x="5839810" y="440121"/>
          <a:ext cx="307574" cy="62405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30</xdr:col>
      <xdr:colOff>0</xdr:colOff>
      <xdr:row>0</xdr:row>
      <xdr:rowOff>0</xdr:rowOff>
    </xdr:from>
    <xdr:to>
      <xdr:col>30</xdr:col>
      <xdr:colOff>0</xdr:colOff>
      <xdr:row>0</xdr:row>
      <xdr:rowOff>0</xdr:rowOff>
    </xdr:to>
    <xdr:pic>
      <xdr:nvPicPr>
        <xdr:cNvPr id="2" name="Picture 5" descr="harlequins logo">
          <a:extLst>
            <a:ext uri="{FF2B5EF4-FFF2-40B4-BE49-F238E27FC236}">
              <a16:creationId xmlns=""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8717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30</xdr:col>
      <xdr:colOff>0</xdr:colOff>
      <xdr:row>0</xdr:row>
      <xdr:rowOff>0</xdr:rowOff>
    </xdr:from>
    <xdr:to>
      <xdr:col>30</xdr:col>
      <xdr:colOff>0</xdr:colOff>
      <xdr:row>0</xdr:row>
      <xdr:rowOff>0</xdr:rowOff>
    </xdr:to>
    <xdr:pic>
      <xdr:nvPicPr>
        <xdr:cNvPr id="3" name="Picture 6" descr="harlequins logo">
          <a:extLst>
            <a:ext uri="{FF2B5EF4-FFF2-40B4-BE49-F238E27FC236}">
              <a16:creationId xmlns=""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8717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30</xdr:col>
      <xdr:colOff>0</xdr:colOff>
      <xdr:row>38</xdr:row>
      <xdr:rowOff>28575</xdr:rowOff>
    </xdr:from>
    <xdr:to>
      <xdr:col>30</xdr:col>
      <xdr:colOff>0</xdr:colOff>
      <xdr:row>39</xdr:row>
      <xdr:rowOff>19050</xdr:rowOff>
    </xdr:to>
    <xdr:pic>
      <xdr:nvPicPr>
        <xdr:cNvPr id="4" name="Picture 7" descr="harlequins logo">
          <a:extLst>
            <a:ext uri="{FF2B5EF4-FFF2-40B4-BE49-F238E27FC236}">
              <a16:creationId xmlns="" xmlns:a16="http://schemas.microsoft.com/office/drawing/2014/main" id="{00000000-0008-0000-03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87175" y="7267575"/>
          <a:ext cx="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30</xdr:col>
      <xdr:colOff>0</xdr:colOff>
      <xdr:row>38</xdr:row>
      <xdr:rowOff>0</xdr:rowOff>
    </xdr:from>
    <xdr:to>
      <xdr:col>30</xdr:col>
      <xdr:colOff>0</xdr:colOff>
      <xdr:row>38</xdr:row>
      <xdr:rowOff>447675</xdr:rowOff>
    </xdr:to>
    <xdr:pic>
      <xdr:nvPicPr>
        <xdr:cNvPr id="5" name="Picture 8" descr="harlequins logo">
          <a:extLst>
            <a:ext uri="{FF2B5EF4-FFF2-40B4-BE49-F238E27FC236}">
              <a16:creationId xmlns="" xmlns:a16="http://schemas.microsoft.com/office/drawing/2014/main" id="{00000000-0008-0000-03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87175" y="7239000"/>
          <a:ext cx="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30</xdr:col>
      <xdr:colOff>0</xdr:colOff>
      <xdr:row>0</xdr:row>
      <xdr:rowOff>0</xdr:rowOff>
    </xdr:from>
    <xdr:to>
      <xdr:col>30</xdr:col>
      <xdr:colOff>0</xdr:colOff>
      <xdr:row>0</xdr:row>
      <xdr:rowOff>0</xdr:rowOff>
    </xdr:to>
    <xdr:pic>
      <xdr:nvPicPr>
        <xdr:cNvPr id="6" name="Picture 9" descr="harlequins logo">
          <a:extLst>
            <a:ext uri="{FF2B5EF4-FFF2-40B4-BE49-F238E27FC236}">
              <a16:creationId xmlns="" xmlns:a16="http://schemas.microsoft.com/office/drawing/2014/main" id="{00000000-0008-0000-03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8717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30</xdr:col>
      <xdr:colOff>0</xdr:colOff>
      <xdr:row>0</xdr:row>
      <xdr:rowOff>0</xdr:rowOff>
    </xdr:from>
    <xdr:to>
      <xdr:col>30</xdr:col>
      <xdr:colOff>0</xdr:colOff>
      <xdr:row>0</xdr:row>
      <xdr:rowOff>0</xdr:rowOff>
    </xdr:to>
    <xdr:pic>
      <xdr:nvPicPr>
        <xdr:cNvPr id="7" name="Picture 10" descr="harlequins logo">
          <a:extLst>
            <a:ext uri="{FF2B5EF4-FFF2-40B4-BE49-F238E27FC236}">
              <a16:creationId xmlns="" xmlns:a16="http://schemas.microsoft.com/office/drawing/2014/main" id="{00000000-0008-0000-03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8717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30</xdr:col>
      <xdr:colOff>0</xdr:colOff>
      <xdr:row>38</xdr:row>
      <xdr:rowOff>28575</xdr:rowOff>
    </xdr:from>
    <xdr:to>
      <xdr:col>30</xdr:col>
      <xdr:colOff>0</xdr:colOff>
      <xdr:row>39</xdr:row>
      <xdr:rowOff>19050</xdr:rowOff>
    </xdr:to>
    <xdr:pic>
      <xdr:nvPicPr>
        <xdr:cNvPr id="8" name="Picture 11" descr="harlequins logo">
          <a:extLst>
            <a:ext uri="{FF2B5EF4-FFF2-40B4-BE49-F238E27FC236}">
              <a16:creationId xmlns="" xmlns:a16="http://schemas.microsoft.com/office/drawing/2014/main" id="{00000000-0008-0000-03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87175" y="7267575"/>
          <a:ext cx="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30</xdr:col>
      <xdr:colOff>0</xdr:colOff>
      <xdr:row>38</xdr:row>
      <xdr:rowOff>0</xdr:rowOff>
    </xdr:from>
    <xdr:to>
      <xdr:col>30</xdr:col>
      <xdr:colOff>0</xdr:colOff>
      <xdr:row>38</xdr:row>
      <xdr:rowOff>447675</xdr:rowOff>
    </xdr:to>
    <xdr:pic>
      <xdr:nvPicPr>
        <xdr:cNvPr id="9" name="Picture 12" descr="harlequins logo">
          <a:extLst>
            <a:ext uri="{FF2B5EF4-FFF2-40B4-BE49-F238E27FC236}">
              <a16:creationId xmlns="" xmlns:a16="http://schemas.microsoft.com/office/drawing/2014/main" id="{00000000-0008-0000-03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87175" y="7239000"/>
          <a:ext cx="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30</xdr:col>
      <xdr:colOff>0</xdr:colOff>
      <xdr:row>0</xdr:row>
      <xdr:rowOff>0</xdr:rowOff>
    </xdr:from>
    <xdr:to>
      <xdr:col>30</xdr:col>
      <xdr:colOff>0</xdr:colOff>
      <xdr:row>0</xdr:row>
      <xdr:rowOff>0</xdr:rowOff>
    </xdr:to>
    <xdr:pic>
      <xdr:nvPicPr>
        <xdr:cNvPr id="10" name="Picture 13" descr="harlequins logo">
          <a:extLst>
            <a:ext uri="{FF2B5EF4-FFF2-40B4-BE49-F238E27FC236}">
              <a16:creationId xmlns="" xmlns:a16="http://schemas.microsoft.com/office/drawing/2014/main" id="{00000000-0008-0000-03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8717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30</xdr:col>
      <xdr:colOff>0</xdr:colOff>
      <xdr:row>0</xdr:row>
      <xdr:rowOff>0</xdr:rowOff>
    </xdr:from>
    <xdr:to>
      <xdr:col>30</xdr:col>
      <xdr:colOff>0</xdr:colOff>
      <xdr:row>0</xdr:row>
      <xdr:rowOff>0</xdr:rowOff>
    </xdr:to>
    <xdr:pic>
      <xdr:nvPicPr>
        <xdr:cNvPr id="11" name="Picture 14" descr="harlequins logo">
          <a:extLst>
            <a:ext uri="{FF2B5EF4-FFF2-40B4-BE49-F238E27FC236}">
              <a16:creationId xmlns="" xmlns:a16="http://schemas.microsoft.com/office/drawing/2014/main" id="{00000000-0008-0000-03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8717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30</xdr:col>
      <xdr:colOff>0</xdr:colOff>
      <xdr:row>38</xdr:row>
      <xdr:rowOff>28575</xdr:rowOff>
    </xdr:from>
    <xdr:to>
      <xdr:col>30</xdr:col>
      <xdr:colOff>0</xdr:colOff>
      <xdr:row>39</xdr:row>
      <xdr:rowOff>19050</xdr:rowOff>
    </xdr:to>
    <xdr:pic>
      <xdr:nvPicPr>
        <xdr:cNvPr id="12" name="Picture 15" descr="harlequins logo">
          <a:extLst>
            <a:ext uri="{FF2B5EF4-FFF2-40B4-BE49-F238E27FC236}">
              <a16:creationId xmlns="" xmlns:a16="http://schemas.microsoft.com/office/drawing/2014/main" id="{00000000-0008-0000-03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87175" y="7267575"/>
          <a:ext cx="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30</xdr:col>
      <xdr:colOff>0</xdr:colOff>
      <xdr:row>38</xdr:row>
      <xdr:rowOff>0</xdr:rowOff>
    </xdr:from>
    <xdr:to>
      <xdr:col>30</xdr:col>
      <xdr:colOff>0</xdr:colOff>
      <xdr:row>38</xdr:row>
      <xdr:rowOff>447675</xdr:rowOff>
    </xdr:to>
    <xdr:pic>
      <xdr:nvPicPr>
        <xdr:cNvPr id="13" name="Picture 16" descr="harlequins logo">
          <a:extLst>
            <a:ext uri="{FF2B5EF4-FFF2-40B4-BE49-F238E27FC236}">
              <a16:creationId xmlns="" xmlns:a16="http://schemas.microsoft.com/office/drawing/2014/main" id="{00000000-0008-0000-03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87175" y="7239000"/>
          <a:ext cx="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104775</xdr:colOff>
      <xdr:row>13</xdr:row>
      <xdr:rowOff>47625</xdr:rowOff>
    </xdr:from>
    <xdr:to>
      <xdr:col>21</xdr:col>
      <xdr:colOff>314325</xdr:colOff>
      <xdr:row>19</xdr:row>
      <xdr:rowOff>114300</xdr:rowOff>
    </xdr:to>
    <xdr:pic>
      <xdr:nvPicPr>
        <xdr:cNvPr id="14" name="Picture 29" descr="http://www.ptonthenet.com/images/exercises/flx_41_self_myofascial_relse_gastroc_1.jpg">
          <a:extLst>
            <a:ext uri="{FF2B5EF4-FFF2-40B4-BE49-F238E27FC236}">
              <a16:creationId xmlns="" xmlns:a16="http://schemas.microsoft.com/office/drawing/2014/main" id="{00000000-0008-0000-0300-00000E000000}"/>
            </a:ext>
          </a:extLst>
        </xdr:cNvPr>
        <xdr:cNvPicPr>
          <a:picLocks noChangeAspect="1" noChangeArrowheads="1"/>
        </xdr:cNvPicPr>
      </xdr:nvPicPr>
      <xdr:blipFill>
        <a:blip xmlns:r="http://schemas.openxmlformats.org/officeDocument/2006/relationships" r:embed="rId2" r:link="rId3" cstate="print">
          <a:extLst>
            <a:ext uri="{28A0092B-C50C-407E-A947-70E740481C1C}">
              <a14:useLocalDpi xmlns:a14="http://schemas.microsoft.com/office/drawing/2010/main" val="0"/>
            </a:ext>
          </a:extLst>
        </a:blip>
        <a:srcRect/>
        <a:stretch>
          <a:fillRect/>
        </a:stretch>
      </xdr:blipFill>
      <xdr:spPr bwMode="auto">
        <a:xfrm>
          <a:off x="7753350" y="2247900"/>
          <a:ext cx="135255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123825</xdr:colOff>
      <xdr:row>20</xdr:row>
      <xdr:rowOff>123825</xdr:rowOff>
    </xdr:from>
    <xdr:to>
      <xdr:col>21</xdr:col>
      <xdr:colOff>247650</xdr:colOff>
      <xdr:row>25</xdr:row>
      <xdr:rowOff>171450</xdr:rowOff>
    </xdr:to>
    <xdr:pic>
      <xdr:nvPicPr>
        <xdr:cNvPr id="15" name="Picture 30" descr="http://www.ptonthenet.com/images/exercises/flx_11_it_band_self_myof_rlease_1.jpg">
          <a:extLst>
            <a:ext uri="{FF2B5EF4-FFF2-40B4-BE49-F238E27FC236}">
              <a16:creationId xmlns="" xmlns:a16="http://schemas.microsoft.com/office/drawing/2014/main" id="{00000000-0008-0000-0300-00000F000000}"/>
            </a:ext>
          </a:extLst>
        </xdr:cNvPr>
        <xdr:cNvPicPr>
          <a:picLocks noChangeAspect="1" noChangeArrowheads="1"/>
        </xdr:cNvPicPr>
      </xdr:nvPicPr>
      <xdr:blipFill>
        <a:blip xmlns:r="http://schemas.openxmlformats.org/officeDocument/2006/relationships" r:embed="rId4" r:link="rId5" cstate="print">
          <a:extLst>
            <a:ext uri="{28A0092B-C50C-407E-A947-70E740481C1C}">
              <a14:useLocalDpi xmlns:a14="http://schemas.microsoft.com/office/drawing/2010/main" val="0"/>
            </a:ext>
          </a:extLst>
        </a:blip>
        <a:srcRect/>
        <a:stretch>
          <a:fillRect/>
        </a:stretch>
      </xdr:blipFill>
      <xdr:spPr bwMode="auto">
        <a:xfrm>
          <a:off x="7772400" y="3543300"/>
          <a:ext cx="1266825"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200025</xdr:colOff>
      <xdr:row>27</xdr:row>
      <xdr:rowOff>133350</xdr:rowOff>
    </xdr:from>
    <xdr:to>
      <xdr:col>21</xdr:col>
      <xdr:colOff>323850</xdr:colOff>
      <xdr:row>33</xdr:row>
      <xdr:rowOff>171450</xdr:rowOff>
    </xdr:to>
    <xdr:pic>
      <xdr:nvPicPr>
        <xdr:cNvPr id="16" name="Picture 31" descr="http://www.ptonthenet.com/images/exercises/flx_46_self_myofascial_relse_techni_piriformis_1.jpg">
          <a:extLst>
            <a:ext uri="{FF2B5EF4-FFF2-40B4-BE49-F238E27FC236}">
              <a16:creationId xmlns="" xmlns:a16="http://schemas.microsoft.com/office/drawing/2014/main" id="{00000000-0008-0000-0300-000010000000}"/>
            </a:ext>
          </a:extLst>
        </xdr:cNvPr>
        <xdr:cNvPicPr>
          <a:picLocks noChangeAspect="1" noChangeArrowheads="1"/>
        </xdr:cNvPicPr>
      </xdr:nvPicPr>
      <xdr:blipFill>
        <a:blip xmlns:r="http://schemas.openxmlformats.org/officeDocument/2006/relationships" r:embed="rId6" r:link="rId7" cstate="print">
          <a:extLst>
            <a:ext uri="{28A0092B-C50C-407E-A947-70E740481C1C}">
              <a14:useLocalDpi xmlns:a14="http://schemas.microsoft.com/office/drawing/2010/main" val="0"/>
            </a:ext>
          </a:extLst>
        </a:blip>
        <a:srcRect/>
        <a:stretch>
          <a:fillRect/>
        </a:stretch>
      </xdr:blipFill>
      <xdr:spPr bwMode="auto">
        <a:xfrm>
          <a:off x="7848600" y="4953000"/>
          <a:ext cx="1266825" cy="1238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133350</xdr:colOff>
      <xdr:row>34</xdr:row>
      <xdr:rowOff>114300</xdr:rowOff>
    </xdr:from>
    <xdr:to>
      <xdr:col>21</xdr:col>
      <xdr:colOff>285750</xdr:colOff>
      <xdr:row>40</xdr:row>
      <xdr:rowOff>104775</xdr:rowOff>
    </xdr:to>
    <xdr:pic>
      <xdr:nvPicPr>
        <xdr:cNvPr id="17" name="Picture 32" descr="http://www.ptonthenet.com/images/exercises/flx_43_self_myofascial_relse_techni_add_1.jpg">
          <a:extLst>
            <a:ext uri="{FF2B5EF4-FFF2-40B4-BE49-F238E27FC236}">
              <a16:creationId xmlns="" xmlns:a16="http://schemas.microsoft.com/office/drawing/2014/main" id="{00000000-0008-0000-0300-000011000000}"/>
            </a:ext>
          </a:extLst>
        </xdr:cNvPr>
        <xdr:cNvPicPr>
          <a:picLocks noChangeAspect="1" noChangeArrowheads="1"/>
        </xdr:cNvPicPr>
      </xdr:nvPicPr>
      <xdr:blipFill>
        <a:blip xmlns:r="http://schemas.openxmlformats.org/officeDocument/2006/relationships" r:embed="rId8" r:link="rId9" cstate="print">
          <a:extLst>
            <a:ext uri="{28A0092B-C50C-407E-A947-70E740481C1C}">
              <a14:useLocalDpi xmlns:a14="http://schemas.microsoft.com/office/drawing/2010/main" val="0"/>
            </a:ext>
          </a:extLst>
        </a:blip>
        <a:srcRect/>
        <a:stretch>
          <a:fillRect/>
        </a:stretch>
      </xdr:blipFill>
      <xdr:spPr bwMode="auto">
        <a:xfrm>
          <a:off x="7781925" y="6429375"/>
          <a:ext cx="12954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152400</xdr:colOff>
      <xdr:row>41</xdr:row>
      <xdr:rowOff>0</xdr:rowOff>
    </xdr:from>
    <xdr:to>
      <xdr:col>21</xdr:col>
      <xdr:colOff>276225</xdr:colOff>
      <xdr:row>41</xdr:row>
      <xdr:rowOff>0</xdr:rowOff>
    </xdr:to>
    <xdr:pic>
      <xdr:nvPicPr>
        <xdr:cNvPr id="18" name="Picture 33" descr="http://www.ptonthenet.com/images/exercises/flx_48_self_myofascial_relse_techni_rhomboids_1.jpg">
          <a:extLst>
            <a:ext uri="{FF2B5EF4-FFF2-40B4-BE49-F238E27FC236}">
              <a16:creationId xmlns="" xmlns:a16="http://schemas.microsoft.com/office/drawing/2014/main" id="{00000000-0008-0000-0300-000012000000}"/>
            </a:ext>
          </a:extLst>
        </xdr:cNvPr>
        <xdr:cNvPicPr>
          <a:picLocks noChangeAspect="1" noChangeArrowheads="1"/>
        </xdr:cNvPicPr>
      </xdr:nvPicPr>
      <xdr:blipFill>
        <a:blip xmlns:r="http://schemas.openxmlformats.org/officeDocument/2006/relationships" r:embed="rId10" r:link="rId11">
          <a:extLst>
            <a:ext uri="{28A0092B-C50C-407E-A947-70E740481C1C}">
              <a14:useLocalDpi xmlns:a14="http://schemas.microsoft.com/office/drawing/2010/main" val="0"/>
            </a:ext>
          </a:extLst>
        </a:blip>
        <a:srcRect/>
        <a:stretch>
          <a:fillRect/>
        </a:stretch>
      </xdr:blipFill>
      <xdr:spPr bwMode="auto">
        <a:xfrm>
          <a:off x="7800975" y="782955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133350</xdr:colOff>
      <xdr:row>41</xdr:row>
      <xdr:rowOff>76200</xdr:rowOff>
    </xdr:from>
    <xdr:to>
      <xdr:col>21</xdr:col>
      <xdr:colOff>295275</xdr:colOff>
      <xdr:row>47</xdr:row>
      <xdr:rowOff>257175</xdr:rowOff>
    </xdr:to>
    <xdr:pic>
      <xdr:nvPicPr>
        <xdr:cNvPr id="19" name="Picture 34" descr="http://www.ptonthenet.com/images/exercises/506_self_myofascial_relse_tech_lat_dorsi_1.jpg">
          <a:extLst>
            <a:ext uri="{FF2B5EF4-FFF2-40B4-BE49-F238E27FC236}">
              <a16:creationId xmlns="" xmlns:a16="http://schemas.microsoft.com/office/drawing/2014/main" id="{00000000-0008-0000-0300-000013000000}"/>
            </a:ext>
          </a:extLst>
        </xdr:cNvPr>
        <xdr:cNvPicPr>
          <a:picLocks noChangeAspect="1" noChangeArrowheads="1"/>
        </xdr:cNvPicPr>
      </xdr:nvPicPr>
      <xdr:blipFill>
        <a:blip xmlns:r="http://schemas.openxmlformats.org/officeDocument/2006/relationships" r:embed="rId12" r:link="rId13" cstate="print">
          <a:extLst>
            <a:ext uri="{28A0092B-C50C-407E-A947-70E740481C1C}">
              <a14:useLocalDpi xmlns:a14="http://schemas.microsoft.com/office/drawing/2010/main" val="0"/>
            </a:ext>
          </a:extLst>
        </a:blip>
        <a:srcRect/>
        <a:stretch>
          <a:fillRect/>
        </a:stretch>
      </xdr:blipFill>
      <xdr:spPr bwMode="auto">
        <a:xfrm>
          <a:off x="7781925" y="7905750"/>
          <a:ext cx="1304925" cy="1152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142875</xdr:colOff>
      <xdr:row>48</xdr:row>
      <xdr:rowOff>85725</xdr:rowOff>
    </xdr:from>
    <xdr:to>
      <xdr:col>21</xdr:col>
      <xdr:colOff>257175</xdr:colOff>
      <xdr:row>55</xdr:row>
      <xdr:rowOff>133350</xdr:rowOff>
    </xdr:to>
    <xdr:pic>
      <xdr:nvPicPr>
        <xdr:cNvPr id="20" name="Picture 1" descr="f_36_standing_calf_raise_leaning_agnst_wall_1">
          <a:extLst>
            <a:ext uri="{FF2B5EF4-FFF2-40B4-BE49-F238E27FC236}">
              <a16:creationId xmlns="" xmlns:a16="http://schemas.microsoft.com/office/drawing/2014/main" id="{00000000-0008-0000-0300-000014000000}"/>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7791450" y="9258300"/>
          <a:ext cx="125730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161925</xdr:colOff>
      <xdr:row>88</xdr:row>
      <xdr:rowOff>104775</xdr:rowOff>
    </xdr:from>
    <xdr:to>
      <xdr:col>21</xdr:col>
      <xdr:colOff>285750</xdr:colOff>
      <xdr:row>94</xdr:row>
      <xdr:rowOff>38100</xdr:rowOff>
    </xdr:to>
    <xdr:pic>
      <xdr:nvPicPr>
        <xdr:cNvPr id="21" name="rg_hi" descr="http://t0.gstatic.com/images?q=tbn:ANd9GcQKNeqcnHcBST3YNr3EJTOpVWgyqtRpbX6U0FWJt2bYOz311PPS">
          <a:hlinkClick xmlns:r="http://schemas.openxmlformats.org/officeDocument/2006/relationships" r:id="rId15"/>
          <a:extLst>
            <a:ext uri="{FF2B5EF4-FFF2-40B4-BE49-F238E27FC236}">
              <a16:creationId xmlns="" xmlns:a16="http://schemas.microsoft.com/office/drawing/2014/main" id="{00000000-0008-0000-0300-000015000000}"/>
            </a:ext>
          </a:extLst>
        </xdr:cNvPr>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7810500" y="15840075"/>
          <a:ext cx="1266825"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95250</xdr:colOff>
      <xdr:row>56</xdr:row>
      <xdr:rowOff>66675</xdr:rowOff>
    </xdr:from>
    <xdr:to>
      <xdr:col>21</xdr:col>
      <xdr:colOff>314325</xdr:colOff>
      <xdr:row>61</xdr:row>
      <xdr:rowOff>438150</xdr:rowOff>
    </xdr:to>
    <xdr:pic>
      <xdr:nvPicPr>
        <xdr:cNvPr id="22" name="il_fi" descr="http://t2.gstatic.com/images?q=tbn:ANd9GcRt9OgCh9NbM_7FpxbCjSCZCjK9x5ut4_te7oLpsrnZs8s5BZZ-FQDzSOOsIg">
          <a:extLst>
            <a:ext uri="{FF2B5EF4-FFF2-40B4-BE49-F238E27FC236}">
              <a16:creationId xmlns="" xmlns:a16="http://schemas.microsoft.com/office/drawing/2014/main" id="{00000000-0008-0000-0300-000016000000}"/>
            </a:ext>
          </a:extLst>
        </xdr:cNvPr>
        <xdr:cNvPicPr>
          <a:picLocks noChangeAspect="1" noChangeArrowheads="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7743825" y="10620375"/>
          <a:ext cx="1362075"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95250</xdr:colOff>
      <xdr:row>62</xdr:row>
      <xdr:rowOff>47625</xdr:rowOff>
    </xdr:from>
    <xdr:to>
      <xdr:col>21</xdr:col>
      <xdr:colOff>295275</xdr:colOff>
      <xdr:row>68</xdr:row>
      <xdr:rowOff>276225</xdr:rowOff>
    </xdr:to>
    <xdr:pic>
      <xdr:nvPicPr>
        <xdr:cNvPr id="23" name="il_fi" descr="http://4.bp.blogspot.com/_l9PmVbPDT70/TG2txiaefJI/AAAAAAAAAGc/lO81dtx4ALY/s1600/worlds_greatest_lunge_sm.jpg">
          <a:extLst>
            <a:ext uri="{FF2B5EF4-FFF2-40B4-BE49-F238E27FC236}">
              <a16:creationId xmlns="" xmlns:a16="http://schemas.microsoft.com/office/drawing/2014/main" id="{00000000-0008-0000-0300-000017000000}"/>
            </a:ext>
          </a:extLst>
        </xdr:cNvPr>
        <xdr:cNvPicPr>
          <a:picLocks noChangeAspect="1" noChangeArrowheads="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7743825" y="11944350"/>
          <a:ext cx="1343025"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114300</xdr:colOff>
      <xdr:row>74</xdr:row>
      <xdr:rowOff>47625</xdr:rowOff>
    </xdr:from>
    <xdr:to>
      <xdr:col>21</xdr:col>
      <xdr:colOff>304800</xdr:colOff>
      <xdr:row>80</xdr:row>
      <xdr:rowOff>257175</xdr:rowOff>
    </xdr:to>
    <xdr:pic>
      <xdr:nvPicPr>
        <xdr:cNvPr id="24" name="il_fi" descr="http://www.examiner.com/images/blog/EXID32964/images/lowerspinalfloortwist.jpg">
          <a:extLst>
            <a:ext uri="{FF2B5EF4-FFF2-40B4-BE49-F238E27FC236}">
              <a16:creationId xmlns="" xmlns:a16="http://schemas.microsoft.com/office/drawing/2014/main" id="{00000000-0008-0000-0300-000018000000}"/>
            </a:ext>
          </a:extLst>
        </xdr:cNvPr>
        <xdr:cNvPicPr>
          <a:picLocks noChangeAspect="1" noChangeArrowheads="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a:off x="7762875" y="13287375"/>
          <a:ext cx="133350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133350</xdr:colOff>
      <xdr:row>81</xdr:row>
      <xdr:rowOff>76200</xdr:rowOff>
    </xdr:from>
    <xdr:to>
      <xdr:col>21</xdr:col>
      <xdr:colOff>295275</xdr:colOff>
      <xdr:row>87</xdr:row>
      <xdr:rowOff>142875</xdr:rowOff>
    </xdr:to>
    <xdr:pic>
      <xdr:nvPicPr>
        <xdr:cNvPr id="25" name="Picture 4" descr="flx_14_kneel_lat_1">
          <a:extLst>
            <a:ext uri="{FF2B5EF4-FFF2-40B4-BE49-F238E27FC236}">
              <a16:creationId xmlns="" xmlns:a16="http://schemas.microsoft.com/office/drawing/2014/main" id="{00000000-0008-0000-0300-000019000000}"/>
            </a:ext>
          </a:extLst>
        </xdr:cNvPr>
        <xdr:cNvPicPr>
          <a:picLocks noChangeAspect="1" noChangeArrowheads="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7781925" y="14649450"/>
          <a:ext cx="1304925"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30</xdr:col>
      <xdr:colOff>0</xdr:colOff>
      <xdr:row>0</xdr:row>
      <xdr:rowOff>0</xdr:rowOff>
    </xdr:from>
    <xdr:to>
      <xdr:col>30</xdr:col>
      <xdr:colOff>0</xdr:colOff>
      <xdr:row>0</xdr:row>
      <xdr:rowOff>0</xdr:rowOff>
    </xdr:to>
    <xdr:pic>
      <xdr:nvPicPr>
        <xdr:cNvPr id="2" name="Picture 5" descr="harlequins logo">
          <a:extLst>
            <a:ext uri="{FF2B5EF4-FFF2-40B4-BE49-F238E27FC236}">
              <a16:creationId xmlns=""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8717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30</xdr:col>
      <xdr:colOff>0</xdr:colOff>
      <xdr:row>0</xdr:row>
      <xdr:rowOff>0</xdr:rowOff>
    </xdr:from>
    <xdr:to>
      <xdr:col>30</xdr:col>
      <xdr:colOff>0</xdr:colOff>
      <xdr:row>0</xdr:row>
      <xdr:rowOff>0</xdr:rowOff>
    </xdr:to>
    <xdr:pic>
      <xdr:nvPicPr>
        <xdr:cNvPr id="3" name="Picture 6" descr="harlequins logo">
          <a:extLst>
            <a:ext uri="{FF2B5EF4-FFF2-40B4-BE49-F238E27FC236}">
              <a16:creationId xmlns=""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8717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30</xdr:col>
      <xdr:colOff>0</xdr:colOff>
      <xdr:row>38</xdr:row>
      <xdr:rowOff>28575</xdr:rowOff>
    </xdr:from>
    <xdr:to>
      <xdr:col>30</xdr:col>
      <xdr:colOff>0</xdr:colOff>
      <xdr:row>39</xdr:row>
      <xdr:rowOff>19050</xdr:rowOff>
    </xdr:to>
    <xdr:pic>
      <xdr:nvPicPr>
        <xdr:cNvPr id="4" name="Picture 7" descr="harlequins logo">
          <a:extLst>
            <a:ext uri="{FF2B5EF4-FFF2-40B4-BE49-F238E27FC236}">
              <a16:creationId xmlns="" xmlns:a16="http://schemas.microsoft.com/office/drawing/2014/main" id="{00000000-0008-0000-04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87175" y="7267575"/>
          <a:ext cx="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30</xdr:col>
      <xdr:colOff>0</xdr:colOff>
      <xdr:row>38</xdr:row>
      <xdr:rowOff>0</xdr:rowOff>
    </xdr:from>
    <xdr:to>
      <xdr:col>30</xdr:col>
      <xdr:colOff>0</xdr:colOff>
      <xdr:row>38</xdr:row>
      <xdr:rowOff>447675</xdr:rowOff>
    </xdr:to>
    <xdr:pic>
      <xdr:nvPicPr>
        <xdr:cNvPr id="5" name="Picture 8" descr="harlequins logo">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87175" y="7239000"/>
          <a:ext cx="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30</xdr:col>
      <xdr:colOff>0</xdr:colOff>
      <xdr:row>0</xdr:row>
      <xdr:rowOff>0</xdr:rowOff>
    </xdr:from>
    <xdr:to>
      <xdr:col>30</xdr:col>
      <xdr:colOff>0</xdr:colOff>
      <xdr:row>0</xdr:row>
      <xdr:rowOff>0</xdr:rowOff>
    </xdr:to>
    <xdr:pic>
      <xdr:nvPicPr>
        <xdr:cNvPr id="6" name="Picture 9" descr="harlequins logo">
          <a:extLst>
            <a:ext uri="{FF2B5EF4-FFF2-40B4-BE49-F238E27FC236}">
              <a16:creationId xmlns="" xmlns:a16="http://schemas.microsoft.com/office/drawing/2014/main" id="{00000000-0008-0000-04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8717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30</xdr:col>
      <xdr:colOff>0</xdr:colOff>
      <xdr:row>0</xdr:row>
      <xdr:rowOff>0</xdr:rowOff>
    </xdr:from>
    <xdr:to>
      <xdr:col>30</xdr:col>
      <xdr:colOff>0</xdr:colOff>
      <xdr:row>0</xdr:row>
      <xdr:rowOff>0</xdr:rowOff>
    </xdr:to>
    <xdr:pic>
      <xdr:nvPicPr>
        <xdr:cNvPr id="7" name="Picture 10" descr="harlequins logo">
          <a:extLst>
            <a:ext uri="{FF2B5EF4-FFF2-40B4-BE49-F238E27FC236}">
              <a16:creationId xmlns="" xmlns:a16="http://schemas.microsoft.com/office/drawing/2014/main" id="{00000000-0008-0000-04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8717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30</xdr:col>
      <xdr:colOff>0</xdr:colOff>
      <xdr:row>38</xdr:row>
      <xdr:rowOff>28575</xdr:rowOff>
    </xdr:from>
    <xdr:to>
      <xdr:col>30</xdr:col>
      <xdr:colOff>0</xdr:colOff>
      <xdr:row>39</xdr:row>
      <xdr:rowOff>19050</xdr:rowOff>
    </xdr:to>
    <xdr:pic>
      <xdr:nvPicPr>
        <xdr:cNvPr id="8" name="Picture 11" descr="harlequins logo">
          <a:extLst>
            <a:ext uri="{FF2B5EF4-FFF2-40B4-BE49-F238E27FC236}">
              <a16:creationId xmlns="" xmlns:a16="http://schemas.microsoft.com/office/drawing/2014/main" id="{00000000-0008-0000-04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87175" y="7267575"/>
          <a:ext cx="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30</xdr:col>
      <xdr:colOff>0</xdr:colOff>
      <xdr:row>38</xdr:row>
      <xdr:rowOff>0</xdr:rowOff>
    </xdr:from>
    <xdr:to>
      <xdr:col>30</xdr:col>
      <xdr:colOff>0</xdr:colOff>
      <xdr:row>38</xdr:row>
      <xdr:rowOff>447675</xdr:rowOff>
    </xdr:to>
    <xdr:pic>
      <xdr:nvPicPr>
        <xdr:cNvPr id="9" name="Picture 12" descr="harlequins logo">
          <a:extLst>
            <a:ext uri="{FF2B5EF4-FFF2-40B4-BE49-F238E27FC236}">
              <a16:creationId xmlns="" xmlns:a16="http://schemas.microsoft.com/office/drawing/2014/main" id="{00000000-0008-0000-04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87175" y="7239000"/>
          <a:ext cx="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30</xdr:col>
      <xdr:colOff>0</xdr:colOff>
      <xdr:row>0</xdr:row>
      <xdr:rowOff>0</xdr:rowOff>
    </xdr:from>
    <xdr:to>
      <xdr:col>30</xdr:col>
      <xdr:colOff>0</xdr:colOff>
      <xdr:row>0</xdr:row>
      <xdr:rowOff>0</xdr:rowOff>
    </xdr:to>
    <xdr:pic>
      <xdr:nvPicPr>
        <xdr:cNvPr id="10" name="Picture 13" descr="harlequins logo">
          <a:extLst>
            <a:ext uri="{FF2B5EF4-FFF2-40B4-BE49-F238E27FC236}">
              <a16:creationId xmlns="" xmlns:a16="http://schemas.microsoft.com/office/drawing/2014/main" id="{00000000-0008-0000-04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8717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30</xdr:col>
      <xdr:colOff>0</xdr:colOff>
      <xdr:row>0</xdr:row>
      <xdr:rowOff>0</xdr:rowOff>
    </xdr:from>
    <xdr:to>
      <xdr:col>30</xdr:col>
      <xdr:colOff>0</xdr:colOff>
      <xdr:row>0</xdr:row>
      <xdr:rowOff>0</xdr:rowOff>
    </xdr:to>
    <xdr:pic>
      <xdr:nvPicPr>
        <xdr:cNvPr id="11" name="Picture 14" descr="harlequins logo">
          <a:extLst>
            <a:ext uri="{FF2B5EF4-FFF2-40B4-BE49-F238E27FC236}">
              <a16:creationId xmlns="" xmlns:a16="http://schemas.microsoft.com/office/drawing/2014/main" id="{00000000-0008-0000-04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8717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30</xdr:col>
      <xdr:colOff>0</xdr:colOff>
      <xdr:row>38</xdr:row>
      <xdr:rowOff>28575</xdr:rowOff>
    </xdr:from>
    <xdr:to>
      <xdr:col>30</xdr:col>
      <xdr:colOff>0</xdr:colOff>
      <xdr:row>39</xdr:row>
      <xdr:rowOff>19050</xdr:rowOff>
    </xdr:to>
    <xdr:pic>
      <xdr:nvPicPr>
        <xdr:cNvPr id="12" name="Picture 15" descr="harlequins logo">
          <a:extLst>
            <a:ext uri="{FF2B5EF4-FFF2-40B4-BE49-F238E27FC236}">
              <a16:creationId xmlns="" xmlns:a16="http://schemas.microsoft.com/office/drawing/2014/main" id="{00000000-0008-0000-04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87175" y="7267575"/>
          <a:ext cx="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30</xdr:col>
      <xdr:colOff>0</xdr:colOff>
      <xdr:row>38</xdr:row>
      <xdr:rowOff>0</xdr:rowOff>
    </xdr:from>
    <xdr:to>
      <xdr:col>30</xdr:col>
      <xdr:colOff>0</xdr:colOff>
      <xdr:row>38</xdr:row>
      <xdr:rowOff>447675</xdr:rowOff>
    </xdr:to>
    <xdr:pic>
      <xdr:nvPicPr>
        <xdr:cNvPr id="13" name="Picture 16" descr="harlequins logo">
          <a:extLst>
            <a:ext uri="{FF2B5EF4-FFF2-40B4-BE49-F238E27FC236}">
              <a16:creationId xmlns="" xmlns:a16="http://schemas.microsoft.com/office/drawing/2014/main" id="{00000000-0008-0000-04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87175" y="7239000"/>
          <a:ext cx="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152400</xdr:colOff>
      <xdr:row>41</xdr:row>
      <xdr:rowOff>0</xdr:rowOff>
    </xdr:from>
    <xdr:to>
      <xdr:col>21</xdr:col>
      <xdr:colOff>276225</xdr:colOff>
      <xdr:row>41</xdr:row>
      <xdr:rowOff>0</xdr:rowOff>
    </xdr:to>
    <xdr:pic>
      <xdr:nvPicPr>
        <xdr:cNvPr id="14" name="Picture 33" descr="http://www.ptonthenet.com/images/exercises/flx_48_self_myofascial_relse_techni_rhomboids_1.jpg">
          <a:extLst>
            <a:ext uri="{FF2B5EF4-FFF2-40B4-BE49-F238E27FC236}">
              <a16:creationId xmlns="" xmlns:a16="http://schemas.microsoft.com/office/drawing/2014/main" id="{00000000-0008-0000-0400-00000E000000}"/>
            </a:ext>
          </a:extLst>
        </xdr:cNvPr>
        <xdr:cNvPicPr>
          <a:picLocks noChangeAspect="1" noChangeArrowheads="1"/>
        </xdr:cNvPicPr>
      </xdr:nvPicPr>
      <xdr:blipFill>
        <a:blip xmlns:r="http://schemas.openxmlformats.org/officeDocument/2006/relationships" r:embed="rId2" r:link="rId3">
          <a:extLst>
            <a:ext uri="{28A0092B-C50C-407E-A947-70E740481C1C}">
              <a14:useLocalDpi xmlns:a14="http://schemas.microsoft.com/office/drawing/2010/main" val="0"/>
            </a:ext>
          </a:extLst>
        </a:blip>
        <a:srcRect/>
        <a:stretch>
          <a:fillRect/>
        </a:stretch>
      </xdr:blipFill>
      <xdr:spPr bwMode="auto">
        <a:xfrm>
          <a:off x="7800975" y="782955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95250</xdr:colOff>
      <xdr:row>13</xdr:row>
      <xdr:rowOff>76200</xdr:rowOff>
    </xdr:from>
    <xdr:to>
      <xdr:col>21</xdr:col>
      <xdr:colOff>314325</xdr:colOff>
      <xdr:row>19</xdr:row>
      <xdr:rowOff>95250</xdr:rowOff>
    </xdr:to>
    <xdr:pic>
      <xdr:nvPicPr>
        <xdr:cNvPr id="17" name="Picture 28" descr="http://www.ptonthenet.com/images/exercises/169_floor_2leg_bridge_2.jpg">
          <a:extLst>
            <a:ext uri="{FF2B5EF4-FFF2-40B4-BE49-F238E27FC236}">
              <a16:creationId xmlns="" xmlns:a16="http://schemas.microsoft.com/office/drawing/2014/main" id="{00000000-0008-0000-0400-000011000000}"/>
            </a:ext>
          </a:extLst>
        </xdr:cNvPr>
        <xdr:cNvPicPr>
          <a:picLocks noChangeAspect="1" noChangeArrowheads="1"/>
        </xdr:cNvPicPr>
      </xdr:nvPicPr>
      <xdr:blipFill>
        <a:blip xmlns:r="http://schemas.openxmlformats.org/officeDocument/2006/relationships" r:embed="rId4" r:link="rId5" cstate="print">
          <a:extLst>
            <a:ext uri="{28A0092B-C50C-407E-A947-70E740481C1C}">
              <a14:useLocalDpi xmlns:a14="http://schemas.microsoft.com/office/drawing/2010/main" val="0"/>
            </a:ext>
          </a:extLst>
        </a:blip>
        <a:srcRect/>
        <a:stretch>
          <a:fillRect/>
        </a:stretch>
      </xdr:blipFill>
      <xdr:spPr bwMode="auto">
        <a:xfrm>
          <a:off x="7743825" y="2276475"/>
          <a:ext cx="13620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95250</xdr:colOff>
      <xdr:row>20</xdr:row>
      <xdr:rowOff>85725</xdr:rowOff>
    </xdr:from>
    <xdr:to>
      <xdr:col>21</xdr:col>
      <xdr:colOff>304800</xdr:colOff>
      <xdr:row>25</xdr:row>
      <xdr:rowOff>180975</xdr:rowOff>
    </xdr:to>
    <xdr:pic>
      <xdr:nvPicPr>
        <xdr:cNvPr id="18" name="Picture 30" descr="http://www.ptonthenet.com/images/exercises/186_prone_iso_abs_1.jpg">
          <a:extLst>
            <a:ext uri="{FF2B5EF4-FFF2-40B4-BE49-F238E27FC236}">
              <a16:creationId xmlns="" xmlns:a16="http://schemas.microsoft.com/office/drawing/2014/main" id="{00000000-0008-0000-0400-000012000000}"/>
            </a:ext>
          </a:extLst>
        </xdr:cNvPr>
        <xdr:cNvPicPr>
          <a:picLocks noChangeAspect="1" noChangeArrowheads="1"/>
        </xdr:cNvPicPr>
      </xdr:nvPicPr>
      <xdr:blipFill>
        <a:blip xmlns:r="http://schemas.openxmlformats.org/officeDocument/2006/relationships" r:embed="rId6" r:link="rId7" cstate="print">
          <a:extLst>
            <a:ext uri="{28A0092B-C50C-407E-A947-70E740481C1C}">
              <a14:useLocalDpi xmlns:a14="http://schemas.microsoft.com/office/drawing/2010/main" val="0"/>
            </a:ext>
          </a:extLst>
        </a:blip>
        <a:srcRect/>
        <a:stretch>
          <a:fillRect/>
        </a:stretch>
      </xdr:blipFill>
      <xdr:spPr bwMode="auto">
        <a:xfrm>
          <a:off x="7743825" y="3505200"/>
          <a:ext cx="1352550" cy="1247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95250</xdr:colOff>
      <xdr:row>27</xdr:row>
      <xdr:rowOff>104775</xdr:rowOff>
    </xdr:from>
    <xdr:to>
      <xdr:col>21</xdr:col>
      <xdr:colOff>285750</xdr:colOff>
      <xdr:row>33</xdr:row>
      <xdr:rowOff>190500</xdr:rowOff>
    </xdr:to>
    <xdr:pic>
      <xdr:nvPicPr>
        <xdr:cNvPr id="19" name="Picture 31" descr="http://www.ptonthenet.com/images/exercises/170_floor_prone_cobra_1.jpg">
          <a:extLst>
            <a:ext uri="{FF2B5EF4-FFF2-40B4-BE49-F238E27FC236}">
              <a16:creationId xmlns="" xmlns:a16="http://schemas.microsoft.com/office/drawing/2014/main" id="{00000000-0008-0000-0400-000013000000}"/>
            </a:ext>
          </a:extLst>
        </xdr:cNvPr>
        <xdr:cNvPicPr>
          <a:picLocks noChangeAspect="1" noChangeArrowheads="1"/>
        </xdr:cNvPicPr>
      </xdr:nvPicPr>
      <xdr:blipFill>
        <a:blip xmlns:r="http://schemas.openxmlformats.org/officeDocument/2006/relationships" r:embed="rId8" r:link="rId9" cstate="print">
          <a:extLst>
            <a:ext uri="{28A0092B-C50C-407E-A947-70E740481C1C}">
              <a14:useLocalDpi xmlns:a14="http://schemas.microsoft.com/office/drawing/2010/main" val="0"/>
            </a:ext>
          </a:extLst>
        </a:blip>
        <a:srcRect/>
        <a:stretch>
          <a:fillRect/>
        </a:stretch>
      </xdr:blipFill>
      <xdr:spPr bwMode="auto">
        <a:xfrm>
          <a:off x="7743825" y="4924425"/>
          <a:ext cx="1333500" cy="1285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76200</xdr:colOff>
      <xdr:row>34</xdr:row>
      <xdr:rowOff>85725</xdr:rowOff>
    </xdr:from>
    <xdr:to>
      <xdr:col>21</xdr:col>
      <xdr:colOff>323850</xdr:colOff>
      <xdr:row>40</xdr:row>
      <xdr:rowOff>190500</xdr:rowOff>
    </xdr:to>
    <xdr:pic>
      <xdr:nvPicPr>
        <xdr:cNvPr id="20" name="Picture 34" descr="http://www.ptonthenet.com/images/exercises/100_russian_twist_02.jpg">
          <a:extLst>
            <a:ext uri="{FF2B5EF4-FFF2-40B4-BE49-F238E27FC236}">
              <a16:creationId xmlns="" xmlns:a16="http://schemas.microsoft.com/office/drawing/2014/main" id="{00000000-0008-0000-0400-000014000000}"/>
            </a:ext>
          </a:extLst>
        </xdr:cNvPr>
        <xdr:cNvPicPr>
          <a:picLocks noChangeAspect="1" noChangeArrowheads="1"/>
        </xdr:cNvPicPr>
      </xdr:nvPicPr>
      <xdr:blipFill>
        <a:blip xmlns:r="http://schemas.openxmlformats.org/officeDocument/2006/relationships" r:embed="rId10" r:link="rId11" cstate="print">
          <a:extLst>
            <a:ext uri="{28A0092B-C50C-407E-A947-70E740481C1C}">
              <a14:useLocalDpi xmlns:a14="http://schemas.microsoft.com/office/drawing/2010/main" val="0"/>
            </a:ext>
          </a:extLst>
        </a:blip>
        <a:srcRect/>
        <a:stretch>
          <a:fillRect/>
        </a:stretch>
      </xdr:blipFill>
      <xdr:spPr bwMode="auto">
        <a:xfrm>
          <a:off x="7724775" y="6400800"/>
          <a:ext cx="139065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66675</xdr:colOff>
      <xdr:row>41</xdr:row>
      <xdr:rowOff>85725</xdr:rowOff>
    </xdr:from>
    <xdr:to>
      <xdr:col>21</xdr:col>
      <xdr:colOff>295275</xdr:colOff>
      <xdr:row>47</xdr:row>
      <xdr:rowOff>304800</xdr:rowOff>
    </xdr:to>
    <xdr:pic>
      <xdr:nvPicPr>
        <xdr:cNvPr id="21" name="Picture 35" descr="http://www.ptonthenet.com/images/exercises/185_prone_iso_abs_w_hip_ext_1.jpg">
          <a:extLst>
            <a:ext uri="{FF2B5EF4-FFF2-40B4-BE49-F238E27FC236}">
              <a16:creationId xmlns="" xmlns:a16="http://schemas.microsoft.com/office/drawing/2014/main" id="{00000000-0008-0000-0400-000015000000}"/>
            </a:ext>
          </a:extLst>
        </xdr:cNvPr>
        <xdr:cNvPicPr>
          <a:picLocks noChangeAspect="1" noChangeArrowheads="1"/>
        </xdr:cNvPicPr>
      </xdr:nvPicPr>
      <xdr:blipFill>
        <a:blip xmlns:r="http://schemas.openxmlformats.org/officeDocument/2006/relationships" r:embed="rId12" r:link="rId13" cstate="print">
          <a:extLst>
            <a:ext uri="{28A0092B-C50C-407E-A947-70E740481C1C}">
              <a14:useLocalDpi xmlns:a14="http://schemas.microsoft.com/office/drawing/2010/main" val="0"/>
            </a:ext>
          </a:extLst>
        </a:blip>
        <a:srcRect/>
        <a:stretch>
          <a:fillRect/>
        </a:stretch>
      </xdr:blipFill>
      <xdr:spPr bwMode="auto">
        <a:xfrm>
          <a:off x="7715250" y="7915275"/>
          <a:ext cx="1371600" cy="1190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95250</xdr:colOff>
      <xdr:row>48</xdr:row>
      <xdr:rowOff>38100</xdr:rowOff>
    </xdr:from>
    <xdr:to>
      <xdr:col>21</xdr:col>
      <xdr:colOff>295275</xdr:colOff>
      <xdr:row>55</xdr:row>
      <xdr:rowOff>180975</xdr:rowOff>
    </xdr:to>
    <xdr:pic>
      <xdr:nvPicPr>
        <xdr:cNvPr id="22" name="Picture 26" descr="333_side_iso_abs_abduction_2">
          <a:extLst>
            <a:ext uri="{FF2B5EF4-FFF2-40B4-BE49-F238E27FC236}">
              <a16:creationId xmlns="" xmlns:a16="http://schemas.microsoft.com/office/drawing/2014/main" id="{00000000-0008-0000-0400-000016000000}"/>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7743825" y="9210675"/>
          <a:ext cx="1343025" cy="1276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142875</xdr:colOff>
      <xdr:row>56</xdr:row>
      <xdr:rowOff>66675</xdr:rowOff>
    </xdr:from>
    <xdr:to>
      <xdr:col>21</xdr:col>
      <xdr:colOff>323850</xdr:colOff>
      <xdr:row>61</xdr:row>
      <xdr:rowOff>447675</xdr:rowOff>
    </xdr:to>
    <xdr:pic>
      <xdr:nvPicPr>
        <xdr:cNvPr id="23" name="Picture 39" descr="http://www.ptonthenet.com/images/exercises/52_quadruped_arm_opposite_leg_2.jpg">
          <a:extLst>
            <a:ext uri="{FF2B5EF4-FFF2-40B4-BE49-F238E27FC236}">
              <a16:creationId xmlns="" xmlns:a16="http://schemas.microsoft.com/office/drawing/2014/main" id="{00000000-0008-0000-0400-000017000000}"/>
            </a:ext>
          </a:extLst>
        </xdr:cNvPr>
        <xdr:cNvPicPr>
          <a:picLocks noChangeAspect="1" noChangeArrowheads="1"/>
        </xdr:cNvPicPr>
      </xdr:nvPicPr>
      <xdr:blipFill>
        <a:blip xmlns:r="http://schemas.openxmlformats.org/officeDocument/2006/relationships" r:embed="rId15" r:link="rId16" cstate="print">
          <a:extLst>
            <a:ext uri="{28A0092B-C50C-407E-A947-70E740481C1C}">
              <a14:useLocalDpi xmlns:a14="http://schemas.microsoft.com/office/drawing/2010/main" val="0"/>
            </a:ext>
          </a:extLst>
        </a:blip>
        <a:srcRect/>
        <a:stretch>
          <a:fillRect/>
        </a:stretch>
      </xdr:blipFill>
      <xdr:spPr bwMode="auto">
        <a:xfrm>
          <a:off x="7791450" y="10620375"/>
          <a:ext cx="1323975" cy="1190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114300</xdr:colOff>
      <xdr:row>62</xdr:row>
      <xdr:rowOff>57150</xdr:rowOff>
    </xdr:from>
    <xdr:to>
      <xdr:col>21</xdr:col>
      <xdr:colOff>314325</xdr:colOff>
      <xdr:row>68</xdr:row>
      <xdr:rowOff>266700</xdr:rowOff>
    </xdr:to>
    <xdr:pic>
      <xdr:nvPicPr>
        <xdr:cNvPr id="24" name="Picture 23" descr="http://www.ptonthenet.com/images/exercises/392_push_up_1.jpg">
          <a:extLst>
            <a:ext uri="{FF2B5EF4-FFF2-40B4-BE49-F238E27FC236}">
              <a16:creationId xmlns="" xmlns:a16="http://schemas.microsoft.com/office/drawing/2014/main" id="{00000000-0008-0000-0400-000018000000}"/>
            </a:ext>
          </a:extLst>
        </xdr:cNvPr>
        <xdr:cNvPicPr>
          <a:picLocks noChangeAspect="1" noChangeArrowheads="1"/>
        </xdr:cNvPicPr>
      </xdr:nvPicPr>
      <xdr:blipFill>
        <a:blip xmlns:r="http://schemas.openxmlformats.org/officeDocument/2006/relationships" r:embed="rId17" r:link="rId18" cstate="print">
          <a:extLst>
            <a:ext uri="{28A0092B-C50C-407E-A947-70E740481C1C}">
              <a14:useLocalDpi xmlns:a14="http://schemas.microsoft.com/office/drawing/2010/main" val="0"/>
            </a:ext>
          </a:extLst>
        </a:blip>
        <a:srcRect/>
        <a:stretch>
          <a:fillRect/>
        </a:stretch>
      </xdr:blipFill>
      <xdr:spPr bwMode="auto">
        <a:xfrm>
          <a:off x="7762875" y="11953875"/>
          <a:ext cx="1343025"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114300</xdr:colOff>
      <xdr:row>74</xdr:row>
      <xdr:rowOff>95250</xdr:rowOff>
    </xdr:from>
    <xdr:to>
      <xdr:col>21</xdr:col>
      <xdr:colOff>295275</xdr:colOff>
      <xdr:row>80</xdr:row>
      <xdr:rowOff>285750</xdr:rowOff>
    </xdr:to>
    <xdr:pic>
      <xdr:nvPicPr>
        <xdr:cNvPr id="25" name="Picture 25" descr="http://www.ptonthenet.com/images/exercises/331_1leg%20squat_1.jpg">
          <a:extLst>
            <a:ext uri="{FF2B5EF4-FFF2-40B4-BE49-F238E27FC236}">
              <a16:creationId xmlns="" xmlns:a16="http://schemas.microsoft.com/office/drawing/2014/main" id="{00000000-0008-0000-0400-000019000000}"/>
            </a:ext>
          </a:extLst>
        </xdr:cNvPr>
        <xdr:cNvPicPr>
          <a:picLocks noChangeAspect="1" noChangeArrowheads="1"/>
        </xdr:cNvPicPr>
      </xdr:nvPicPr>
      <xdr:blipFill>
        <a:blip xmlns:r="http://schemas.openxmlformats.org/officeDocument/2006/relationships" r:embed="rId19" r:link="rId20" cstate="print">
          <a:extLst>
            <a:ext uri="{28A0092B-C50C-407E-A947-70E740481C1C}">
              <a14:useLocalDpi xmlns:a14="http://schemas.microsoft.com/office/drawing/2010/main" val="0"/>
            </a:ext>
          </a:extLst>
        </a:blip>
        <a:srcRect/>
        <a:stretch>
          <a:fillRect/>
        </a:stretch>
      </xdr:blipFill>
      <xdr:spPr bwMode="auto">
        <a:xfrm>
          <a:off x="7762875" y="13335000"/>
          <a:ext cx="13239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30</xdr:col>
      <xdr:colOff>0</xdr:colOff>
      <xdr:row>0</xdr:row>
      <xdr:rowOff>0</xdr:rowOff>
    </xdr:from>
    <xdr:to>
      <xdr:col>30</xdr:col>
      <xdr:colOff>0</xdr:colOff>
      <xdr:row>0</xdr:row>
      <xdr:rowOff>0</xdr:rowOff>
    </xdr:to>
    <xdr:pic>
      <xdr:nvPicPr>
        <xdr:cNvPr id="2" name="Picture 5" descr="harlequins logo">
          <a:extLst>
            <a:ext uri="{FF2B5EF4-FFF2-40B4-BE49-F238E27FC236}">
              <a16:creationId xmlns=""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919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30</xdr:col>
      <xdr:colOff>0</xdr:colOff>
      <xdr:row>0</xdr:row>
      <xdr:rowOff>0</xdr:rowOff>
    </xdr:from>
    <xdr:to>
      <xdr:col>30</xdr:col>
      <xdr:colOff>0</xdr:colOff>
      <xdr:row>0</xdr:row>
      <xdr:rowOff>0</xdr:rowOff>
    </xdr:to>
    <xdr:pic>
      <xdr:nvPicPr>
        <xdr:cNvPr id="3" name="Picture 6" descr="harlequins logo">
          <a:extLst>
            <a:ext uri="{FF2B5EF4-FFF2-40B4-BE49-F238E27FC236}">
              <a16:creationId xmlns=""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919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30</xdr:col>
      <xdr:colOff>0</xdr:colOff>
      <xdr:row>33</xdr:row>
      <xdr:rowOff>0</xdr:rowOff>
    </xdr:from>
    <xdr:to>
      <xdr:col>30</xdr:col>
      <xdr:colOff>0</xdr:colOff>
      <xdr:row>33</xdr:row>
      <xdr:rowOff>0</xdr:rowOff>
    </xdr:to>
    <xdr:pic>
      <xdr:nvPicPr>
        <xdr:cNvPr id="4" name="Picture 7" descr="harlequins logo">
          <a:extLst>
            <a:ext uri="{FF2B5EF4-FFF2-40B4-BE49-F238E27FC236}">
              <a16:creationId xmlns="" xmlns:a16="http://schemas.microsoft.com/office/drawing/2014/main" id="{00000000-0008-0000-05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91925" y="73533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30</xdr:col>
      <xdr:colOff>0</xdr:colOff>
      <xdr:row>33</xdr:row>
      <xdr:rowOff>0</xdr:rowOff>
    </xdr:from>
    <xdr:to>
      <xdr:col>30</xdr:col>
      <xdr:colOff>0</xdr:colOff>
      <xdr:row>33</xdr:row>
      <xdr:rowOff>0</xdr:rowOff>
    </xdr:to>
    <xdr:pic>
      <xdr:nvPicPr>
        <xdr:cNvPr id="5" name="Picture 8" descr="harlequins logo">
          <a:extLst>
            <a:ext uri="{FF2B5EF4-FFF2-40B4-BE49-F238E27FC236}">
              <a16:creationId xmlns="" xmlns:a16="http://schemas.microsoft.com/office/drawing/2014/main" id="{00000000-0008-0000-05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91925" y="73533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30</xdr:col>
      <xdr:colOff>0</xdr:colOff>
      <xdr:row>0</xdr:row>
      <xdr:rowOff>0</xdr:rowOff>
    </xdr:from>
    <xdr:to>
      <xdr:col>30</xdr:col>
      <xdr:colOff>0</xdr:colOff>
      <xdr:row>0</xdr:row>
      <xdr:rowOff>0</xdr:rowOff>
    </xdr:to>
    <xdr:pic>
      <xdr:nvPicPr>
        <xdr:cNvPr id="6" name="Picture 9" descr="harlequins logo">
          <a:extLst>
            <a:ext uri="{FF2B5EF4-FFF2-40B4-BE49-F238E27FC236}">
              <a16:creationId xmlns="" xmlns:a16="http://schemas.microsoft.com/office/drawing/2014/main" id="{00000000-0008-0000-05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919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30</xdr:col>
      <xdr:colOff>0</xdr:colOff>
      <xdr:row>0</xdr:row>
      <xdr:rowOff>0</xdr:rowOff>
    </xdr:from>
    <xdr:to>
      <xdr:col>30</xdr:col>
      <xdr:colOff>0</xdr:colOff>
      <xdr:row>0</xdr:row>
      <xdr:rowOff>0</xdr:rowOff>
    </xdr:to>
    <xdr:pic>
      <xdr:nvPicPr>
        <xdr:cNvPr id="7" name="Picture 10" descr="harlequins logo">
          <a:extLst>
            <a:ext uri="{FF2B5EF4-FFF2-40B4-BE49-F238E27FC236}">
              <a16:creationId xmlns="" xmlns:a16="http://schemas.microsoft.com/office/drawing/2014/main" id="{00000000-0008-0000-05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919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30</xdr:col>
      <xdr:colOff>0</xdr:colOff>
      <xdr:row>33</xdr:row>
      <xdr:rowOff>0</xdr:rowOff>
    </xdr:from>
    <xdr:to>
      <xdr:col>30</xdr:col>
      <xdr:colOff>0</xdr:colOff>
      <xdr:row>33</xdr:row>
      <xdr:rowOff>0</xdr:rowOff>
    </xdr:to>
    <xdr:pic>
      <xdr:nvPicPr>
        <xdr:cNvPr id="8" name="Picture 11" descr="harlequins logo">
          <a:extLst>
            <a:ext uri="{FF2B5EF4-FFF2-40B4-BE49-F238E27FC236}">
              <a16:creationId xmlns="" xmlns:a16="http://schemas.microsoft.com/office/drawing/2014/main" id="{00000000-0008-0000-05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91925" y="73533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30</xdr:col>
      <xdr:colOff>0</xdr:colOff>
      <xdr:row>33</xdr:row>
      <xdr:rowOff>0</xdr:rowOff>
    </xdr:from>
    <xdr:to>
      <xdr:col>30</xdr:col>
      <xdr:colOff>0</xdr:colOff>
      <xdr:row>33</xdr:row>
      <xdr:rowOff>0</xdr:rowOff>
    </xdr:to>
    <xdr:pic>
      <xdr:nvPicPr>
        <xdr:cNvPr id="9" name="Picture 12" descr="harlequins logo">
          <a:extLst>
            <a:ext uri="{FF2B5EF4-FFF2-40B4-BE49-F238E27FC236}">
              <a16:creationId xmlns="" xmlns:a16="http://schemas.microsoft.com/office/drawing/2014/main" id="{00000000-0008-0000-05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91925" y="73533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30</xdr:col>
      <xdr:colOff>0</xdr:colOff>
      <xdr:row>0</xdr:row>
      <xdr:rowOff>0</xdr:rowOff>
    </xdr:from>
    <xdr:to>
      <xdr:col>30</xdr:col>
      <xdr:colOff>0</xdr:colOff>
      <xdr:row>0</xdr:row>
      <xdr:rowOff>0</xdr:rowOff>
    </xdr:to>
    <xdr:pic>
      <xdr:nvPicPr>
        <xdr:cNvPr id="10" name="Picture 13" descr="harlequins logo">
          <a:extLst>
            <a:ext uri="{FF2B5EF4-FFF2-40B4-BE49-F238E27FC236}">
              <a16:creationId xmlns="" xmlns:a16="http://schemas.microsoft.com/office/drawing/2014/main" id="{00000000-0008-0000-05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919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30</xdr:col>
      <xdr:colOff>0</xdr:colOff>
      <xdr:row>0</xdr:row>
      <xdr:rowOff>0</xdr:rowOff>
    </xdr:from>
    <xdr:to>
      <xdr:col>30</xdr:col>
      <xdr:colOff>0</xdr:colOff>
      <xdr:row>0</xdr:row>
      <xdr:rowOff>0</xdr:rowOff>
    </xdr:to>
    <xdr:pic>
      <xdr:nvPicPr>
        <xdr:cNvPr id="11" name="Picture 14" descr="harlequins logo">
          <a:extLst>
            <a:ext uri="{FF2B5EF4-FFF2-40B4-BE49-F238E27FC236}">
              <a16:creationId xmlns="" xmlns:a16="http://schemas.microsoft.com/office/drawing/2014/main" id="{00000000-0008-0000-05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919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30</xdr:col>
      <xdr:colOff>0</xdr:colOff>
      <xdr:row>33</xdr:row>
      <xdr:rowOff>0</xdr:rowOff>
    </xdr:from>
    <xdr:to>
      <xdr:col>30</xdr:col>
      <xdr:colOff>0</xdr:colOff>
      <xdr:row>33</xdr:row>
      <xdr:rowOff>0</xdr:rowOff>
    </xdr:to>
    <xdr:pic>
      <xdr:nvPicPr>
        <xdr:cNvPr id="12" name="Picture 15" descr="harlequins logo">
          <a:extLst>
            <a:ext uri="{FF2B5EF4-FFF2-40B4-BE49-F238E27FC236}">
              <a16:creationId xmlns="" xmlns:a16="http://schemas.microsoft.com/office/drawing/2014/main" id="{00000000-0008-0000-05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91925" y="73533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30</xdr:col>
      <xdr:colOff>0</xdr:colOff>
      <xdr:row>33</xdr:row>
      <xdr:rowOff>0</xdr:rowOff>
    </xdr:from>
    <xdr:to>
      <xdr:col>30</xdr:col>
      <xdr:colOff>0</xdr:colOff>
      <xdr:row>33</xdr:row>
      <xdr:rowOff>0</xdr:rowOff>
    </xdr:to>
    <xdr:pic>
      <xdr:nvPicPr>
        <xdr:cNvPr id="13" name="Picture 16" descr="harlequins logo">
          <a:extLst>
            <a:ext uri="{FF2B5EF4-FFF2-40B4-BE49-F238E27FC236}">
              <a16:creationId xmlns="" xmlns:a16="http://schemas.microsoft.com/office/drawing/2014/main" id="{00000000-0008-0000-05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91925" y="73533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171450</xdr:colOff>
      <xdr:row>38</xdr:row>
      <xdr:rowOff>123825</xdr:rowOff>
    </xdr:from>
    <xdr:to>
      <xdr:col>21</xdr:col>
      <xdr:colOff>285750</xdr:colOff>
      <xdr:row>42</xdr:row>
      <xdr:rowOff>523875</xdr:rowOff>
    </xdr:to>
    <xdr:pic>
      <xdr:nvPicPr>
        <xdr:cNvPr id="14" name="il_fi" descr="ANd9GcR_A9d9F1-GzMzUi2VP_as2jNEX-HCYiS5LUT7zHoa8BN59_FPaS5H4bUvr">
          <a:extLst>
            <a:ext uri="{FF2B5EF4-FFF2-40B4-BE49-F238E27FC236}">
              <a16:creationId xmlns="" xmlns:a16="http://schemas.microsoft.com/office/drawing/2014/main" id="{00000000-0008-0000-05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8143875"/>
          <a:ext cx="1257300"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95250</xdr:colOff>
      <xdr:row>33</xdr:row>
      <xdr:rowOff>0</xdr:rowOff>
    </xdr:from>
    <xdr:to>
      <xdr:col>20</xdr:col>
      <xdr:colOff>38100</xdr:colOff>
      <xdr:row>33</xdr:row>
      <xdr:rowOff>0</xdr:rowOff>
    </xdr:to>
    <xdr:pic>
      <xdr:nvPicPr>
        <xdr:cNvPr id="15" name="Picture 9" descr="17_ball_cobra_1">
          <a:extLst>
            <a:ext uri="{FF2B5EF4-FFF2-40B4-BE49-F238E27FC236}">
              <a16:creationId xmlns="" xmlns:a16="http://schemas.microsoft.com/office/drawing/2014/main" id="{00000000-0008-0000-0500-00000F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648575" y="7353300"/>
          <a:ext cx="704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20</xdr:col>
      <xdr:colOff>66675</xdr:colOff>
      <xdr:row>33</xdr:row>
      <xdr:rowOff>0</xdr:rowOff>
    </xdr:from>
    <xdr:to>
      <xdr:col>21</xdr:col>
      <xdr:colOff>361950</xdr:colOff>
      <xdr:row>33</xdr:row>
      <xdr:rowOff>0</xdr:rowOff>
    </xdr:to>
    <xdr:pic>
      <xdr:nvPicPr>
        <xdr:cNvPr id="16" name="Picture 10" descr="17_ball_cobra_2">
          <a:extLst>
            <a:ext uri="{FF2B5EF4-FFF2-40B4-BE49-F238E27FC236}">
              <a16:creationId xmlns="" xmlns:a16="http://schemas.microsoft.com/office/drawing/2014/main" id="{00000000-0008-0000-0500-000010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8382000" y="7353300"/>
          <a:ext cx="6762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95250</xdr:colOff>
      <xdr:row>33</xdr:row>
      <xdr:rowOff>0</xdr:rowOff>
    </xdr:from>
    <xdr:to>
      <xdr:col>21</xdr:col>
      <xdr:colOff>295275</xdr:colOff>
      <xdr:row>33</xdr:row>
      <xdr:rowOff>0</xdr:rowOff>
    </xdr:to>
    <xdr:pic>
      <xdr:nvPicPr>
        <xdr:cNvPr id="17" name="Picture 1" descr="n_107_plank_sb_with_overhead_press_3">
          <a:extLst>
            <a:ext uri="{FF2B5EF4-FFF2-40B4-BE49-F238E27FC236}">
              <a16:creationId xmlns="" xmlns:a16="http://schemas.microsoft.com/office/drawing/2014/main" id="{00000000-0008-0000-0500-000011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7648575" y="7353300"/>
          <a:ext cx="13430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95250</xdr:colOff>
      <xdr:row>73</xdr:row>
      <xdr:rowOff>47625</xdr:rowOff>
    </xdr:from>
    <xdr:to>
      <xdr:col>21</xdr:col>
      <xdr:colOff>295275</xdr:colOff>
      <xdr:row>77</xdr:row>
      <xdr:rowOff>66675</xdr:rowOff>
    </xdr:to>
    <xdr:pic>
      <xdr:nvPicPr>
        <xdr:cNvPr id="18" name="Picture 1" descr="n_107_plank_sb_with_overhead_press_3">
          <a:extLst>
            <a:ext uri="{FF2B5EF4-FFF2-40B4-BE49-F238E27FC236}">
              <a16:creationId xmlns="" xmlns:a16="http://schemas.microsoft.com/office/drawing/2014/main" id="{00000000-0008-0000-0500-000012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7648575" y="14430375"/>
          <a:ext cx="13430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161925</xdr:colOff>
      <xdr:row>28</xdr:row>
      <xdr:rowOff>76200</xdr:rowOff>
    </xdr:from>
    <xdr:to>
      <xdr:col>21</xdr:col>
      <xdr:colOff>190500</xdr:colOff>
      <xdr:row>32</xdr:row>
      <xdr:rowOff>457200</xdr:rowOff>
    </xdr:to>
    <xdr:pic>
      <xdr:nvPicPr>
        <xdr:cNvPr id="19" name="il_fi" descr="Step-Ups">
          <a:extLst>
            <a:ext uri="{FF2B5EF4-FFF2-40B4-BE49-F238E27FC236}">
              <a16:creationId xmlns="" xmlns:a16="http://schemas.microsoft.com/office/drawing/2014/main" id="{00000000-0008-0000-0500-000013000000}"/>
            </a:ext>
          </a:extLst>
        </xdr:cNvPr>
        <xdr:cNvPicPr>
          <a:picLocks noChangeAspect="1" noChangeArrowheads="1" noCrop="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7715250" y="6229350"/>
          <a:ext cx="1171575"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114300</xdr:colOff>
      <xdr:row>18</xdr:row>
      <xdr:rowOff>85725</xdr:rowOff>
    </xdr:from>
    <xdr:to>
      <xdr:col>21</xdr:col>
      <xdr:colOff>304800</xdr:colOff>
      <xdr:row>22</xdr:row>
      <xdr:rowOff>247650</xdr:rowOff>
    </xdr:to>
    <xdr:pic>
      <xdr:nvPicPr>
        <xdr:cNvPr id="20" name="il_fi" descr="http://www.bodyblitz.net.au/exercise-tips/workouts-for-her/images/swiss-ball-7.jpg">
          <a:extLst>
            <a:ext uri="{FF2B5EF4-FFF2-40B4-BE49-F238E27FC236}">
              <a16:creationId xmlns="" xmlns:a16="http://schemas.microsoft.com/office/drawing/2014/main" id="{00000000-0008-0000-0500-000014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667625" y="3876675"/>
          <a:ext cx="1333500"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171450</xdr:colOff>
      <xdr:row>63</xdr:row>
      <xdr:rowOff>142875</xdr:rowOff>
    </xdr:from>
    <xdr:to>
      <xdr:col>21</xdr:col>
      <xdr:colOff>257175</xdr:colOff>
      <xdr:row>67</xdr:row>
      <xdr:rowOff>104775</xdr:rowOff>
    </xdr:to>
    <xdr:pic>
      <xdr:nvPicPr>
        <xdr:cNvPr id="21" name="rg_hi" descr="http://t1.gstatic.com/images?q=tbn:ANd9GcQ9EXXytkMRD2e5cUZ2j_zBjsxiqoKTZr6pC2WOMeTzCa1frhYn">
          <a:hlinkClick xmlns:r="http://schemas.openxmlformats.org/officeDocument/2006/relationships" r:id="rId8"/>
          <a:extLst>
            <a:ext uri="{FF2B5EF4-FFF2-40B4-BE49-F238E27FC236}">
              <a16:creationId xmlns="" xmlns:a16="http://schemas.microsoft.com/office/drawing/2014/main" id="{00000000-0008-0000-0500-000015000000}"/>
            </a:ext>
          </a:extLst>
        </xdr:cNvPr>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7724775" y="12906375"/>
          <a:ext cx="122872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 Id="rId2" Type="http://schemas.openxmlformats.org/officeDocument/2006/relationships/vmlDrawing" Target="../drawings/vmlDrawing1.vml"/><Relationship Id="rId3"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153"/>
  <sheetViews>
    <sheetView tabSelected="1" view="pageLayout" topLeftCell="A56" zoomScale="145" workbookViewId="0">
      <selection sqref="A1:I2"/>
    </sheetView>
  </sheetViews>
  <sheetFormatPr baseColWidth="10" defaultColWidth="8.83203125" defaultRowHeight="14" x14ac:dyDescent="0"/>
  <cols>
    <col min="1" max="1" width="4.33203125" bestFit="1" customWidth="1"/>
    <col min="2" max="2" width="11.5" bestFit="1" customWidth="1"/>
    <col min="3" max="3" width="6.5" customWidth="1"/>
    <col min="6" max="6" width="14.5" customWidth="1"/>
    <col min="8" max="8" width="6.83203125" customWidth="1"/>
    <col min="9" max="9" width="13.83203125" customWidth="1"/>
  </cols>
  <sheetData>
    <row r="1" spans="1:9" ht="15" customHeight="1">
      <c r="A1" s="95" t="s">
        <v>306</v>
      </c>
      <c r="B1" s="96"/>
      <c r="C1" s="96"/>
      <c r="D1" s="96"/>
      <c r="E1" s="96"/>
      <c r="F1" s="96"/>
      <c r="G1" s="96"/>
      <c r="H1" s="96"/>
      <c r="I1" s="97"/>
    </row>
    <row r="2" spans="1:9" ht="15.75" customHeight="1">
      <c r="A2" s="98"/>
      <c r="B2" s="99"/>
      <c r="C2" s="99"/>
      <c r="D2" s="99"/>
      <c r="E2" s="99"/>
      <c r="F2" s="99"/>
      <c r="G2" s="99"/>
      <c r="H2" s="99"/>
      <c r="I2" s="100"/>
    </row>
    <row r="3" spans="1:9" ht="15" customHeight="1">
      <c r="A3" s="101" t="s">
        <v>305</v>
      </c>
      <c r="B3" s="102"/>
      <c r="C3" s="102"/>
      <c r="D3" s="102"/>
      <c r="E3" s="102"/>
      <c r="F3" s="102"/>
      <c r="G3" s="102"/>
      <c r="H3" s="102"/>
      <c r="I3" s="103"/>
    </row>
    <row r="4" spans="1:9" ht="15" customHeight="1">
      <c r="A4" s="101"/>
      <c r="B4" s="102"/>
      <c r="C4" s="102"/>
      <c r="D4" s="102"/>
      <c r="E4" s="102"/>
      <c r="F4" s="102"/>
      <c r="G4" s="102"/>
      <c r="H4" s="102"/>
      <c r="I4" s="103"/>
    </row>
    <row r="5" spans="1:9" ht="15.75" customHeight="1">
      <c r="A5" s="101"/>
      <c r="B5" s="102"/>
      <c r="C5" s="102"/>
      <c r="D5" s="102"/>
      <c r="E5" s="102"/>
      <c r="F5" s="102"/>
      <c r="G5" s="102"/>
      <c r="H5" s="102"/>
      <c r="I5" s="103"/>
    </row>
    <row r="6" spans="1:9" ht="15" customHeight="1">
      <c r="A6" s="85" t="s">
        <v>72</v>
      </c>
      <c r="B6" s="86"/>
      <c r="C6" s="86"/>
      <c r="D6" s="86"/>
      <c r="E6" s="86"/>
      <c r="F6" s="86"/>
      <c r="G6" s="86"/>
      <c r="H6" s="86"/>
      <c r="I6" s="87"/>
    </row>
    <row r="7" spans="1:9" ht="6.75" customHeight="1" thickBot="1">
      <c r="A7" s="85"/>
      <c r="B7" s="86"/>
      <c r="C7" s="86"/>
      <c r="D7" s="86"/>
      <c r="E7" s="86"/>
      <c r="F7" s="86"/>
      <c r="G7" s="86"/>
      <c r="H7" s="86"/>
      <c r="I7" s="87"/>
    </row>
    <row r="8" spans="1:9">
      <c r="A8" s="21" t="s">
        <v>0</v>
      </c>
      <c r="B8" s="22" t="s">
        <v>1</v>
      </c>
      <c r="C8" s="22" t="s">
        <v>2</v>
      </c>
      <c r="D8" s="88" t="s">
        <v>12</v>
      </c>
      <c r="E8" s="88"/>
      <c r="F8" s="88"/>
      <c r="G8" s="89" t="s">
        <v>13</v>
      </c>
      <c r="H8" s="89"/>
      <c r="I8" s="90"/>
    </row>
    <row r="9" spans="1:9">
      <c r="A9" s="23" t="s">
        <v>3</v>
      </c>
      <c r="B9" s="20"/>
      <c r="C9" s="71">
        <v>1</v>
      </c>
      <c r="D9" s="66" t="s">
        <v>68</v>
      </c>
      <c r="E9" s="69" t="s">
        <v>64</v>
      </c>
      <c r="F9" s="69"/>
      <c r="G9" s="66" t="s">
        <v>68</v>
      </c>
      <c r="H9" s="69" t="s">
        <v>64</v>
      </c>
      <c r="I9" s="70"/>
    </row>
    <row r="10" spans="1:9">
      <c r="A10" s="23" t="s">
        <v>4</v>
      </c>
      <c r="B10" s="20"/>
      <c r="C10" s="71"/>
      <c r="D10" s="66"/>
      <c r="E10" s="71"/>
      <c r="F10" s="71"/>
      <c r="G10" s="66"/>
      <c r="H10" s="66"/>
      <c r="I10" s="67"/>
    </row>
    <row r="11" spans="1:9">
      <c r="A11" s="23" t="s">
        <v>5</v>
      </c>
      <c r="B11" s="20"/>
      <c r="C11" s="71"/>
      <c r="D11" s="66"/>
      <c r="E11" s="69" t="s">
        <v>65</v>
      </c>
      <c r="F11" s="69"/>
      <c r="G11" s="66"/>
      <c r="H11" s="69" t="s">
        <v>65</v>
      </c>
      <c r="I11" s="70"/>
    </row>
    <row r="12" spans="1:9">
      <c r="A12" s="23" t="s">
        <v>6</v>
      </c>
      <c r="B12" s="20"/>
      <c r="C12" s="71"/>
      <c r="D12" s="66"/>
      <c r="E12" s="66"/>
      <c r="F12" s="66"/>
      <c r="G12" s="66"/>
      <c r="H12" s="66"/>
      <c r="I12" s="67"/>
    </row>
    <row r="13" spans="1:9">
      <c r="A13" s="23" t="s">
        <v>7</v>
      </c>
      <c r="B13" s="20"/>
      <c r="C13" s="71"/>
      <c r="D13" s="66"/>
      <c r="E13" s="66"/>
      <c r="F13" s="66"/>
      <c r="G13" s="66"/>
      <c r="H13" s="66"/>
      <c r="I13" s="66"/>
    </row>
    <row r="14" spans="1:9">
      <c r="A14" s="23" t="s">
        <v>8</v>
      </c>
      <c r="B14" s="20"/>
      <c r="C14" s="71"/>
      <c r="D14" s="66"/>
      <c r="E14" s="66"/>
      <c r="F14" s="66"/>
      <c r="G14" s="66"/>
      <c r="H14" s="66"/>
      <c r="I14" s="67"/>
    </row>
    <row r="15" spans="1:9">
      <c r="A15" s="23" t="s">
        <v>9</v>
      </c>
      <c r="B15" s="20"/>
      <c r="C15" s="71"/>
      <c r="D15" s="66"/>
      <c r="E15" s="68" t="s">
        <v>211</v>
      </c>
      <c r="F15" s="68"/>
      <c r="G15" s="66"/>
      <c r="H15" s="68" t="s">
        <v>211</v>
      </c>
      <c r="I15" s="68"/>
    </row>
    <row r="16" spans="1:9">
      <c r="A16" s="23" t="s">
        <v>3</v>
      </c>
      <c r="B16" s="20"/>
      <c r="C16" s="71">
        <v>2</v>
      </c>
      <c r="D16" s="66" t="s">
        <v>10</v>
      </c>
      <c r="E16" s="69" t="s">
        <v>65</v>
      </c>
      <c r="F16" s="69"/>
      <c r="G16" s="66" t="s">
        <v>10</v>
      </c>
      <c r="H16" s="69" t="s">
        <v>65</v>
      </c>
      <c r="I16" s="70"/>
    </row>
    <row r="17" spans="1:9">
      <c r="A17" s="23" t="s">
        <v>4</v>
      </c>
      <c r="B17" s="20"/>
      <c r="C17" s="71"/>
      <c r="D17" s="66"/>
      <c r="E17" s="66"/>
      <c r="F17" s="66"/>
      <c r="G17" s="66"/>
      <c r="H17" s="66"/>
      <c r="I17" s="67"/>
    </row>
    <row r="18" spans="1:9">
      <c r="A18" s="23" t="s">
        <v>5</v>
      </c>
      <c r="B18" s="20"/>
      <c r="C18" s="71"/>
      <c r="D18" s="66"/>
      <c r="E18" s="83" t="s">
        <v>70</v>
      </c>
      <c r="F18" s="83"/>
      <c r="G18" s="66"/>
      <c r="H18" s="83" t="s">
        <v>70</v>
      </c>
      <c r="I18" s="84"/>
    </row>
    <row r="19" spans="1:9">
      <c r="A19" s="23" t="s">
        <v>6</v>
      </c>
      <c r="B19" s="20"/>
      <c r="C19" s="71"/>
      <c r="D19" s="66"/>
      <c r="E19" s="66"/>
      <c r="F19" s="66"/>
      <c r="G19" s="66"/>
      <c r="H19" s="66"/>
      <c r="I19" s="67"/>
    </row>
    <row r="20" spans="1:9">
      <c r="A20" s="23" t="s">
        <v>7</v>
      </c>
      <c r="B20" s="20"/>
      <c r="C20" s="71"/>
      <c r="D20" s="66"/>
      <c r="E20" s="69" t="s">
        <v>66</v>
      </c>
      <c r="F20" s="69"/>
      <c r="G20" s="66"/>
      <c r="H20" s="69" t="s">
        <v>66</v>
      </c>
      <c r="I20" s="70"/>
    </row>
    <row r="21" spans="1:9">
      <c r="A21" s="23" t="s">
        <v>8</v>
      </c>
      <c r="B21" s="20"/>
      <c r="C21" s="71"/>
      <c r="D21" s="66"/>
      <c r="E21" s="66"/>
      <c r="F21" s="66"/>
      <c r="G21" s="66"/>
      <c r="H21" s="66"/>
      <c r="I21" s="67"/>
    </row>
    <row r="22" spans="1:9">
      <c r="A22" s="23" t="s">
        <v>9</v>
      </c>
      <c r="B22" s="20"/>
      <c r="C22" s="71"/>
      <c r="D22" s="66"/>
      <c r="E22" s="68" t="s">
        <v>211</v>
      </c>
      <c r="F22" s="68"/>
      <c r="G22" s="66"/>
      <c r="H22" s="68" t="s">
        <v>211</v>
      </c>
      <c r="I22" s="68"/>
    </row>
    <row r="23" spans="1:9">
      <c r="A23" s="23" t="s">
        <v>3</v>
      </c>
      <c r="B23" s="20"/>
      <c r="C23" s="71">
        <v>3</v>
      </c>
      <c r="D23" s="66" t="s">
        <v>11</v>
      </c>
      <c r="E23" s="83" t="s">
        <v>89</v>
      </c>
      <c r="F23" s="83"/>
      <c r="G23" s="66" t="s">
        <v>11</v>
      </c>
      <c r="H23" s="83" t="s">
        <v>89</v>
      </c>
      <c r="I23" s="83"/>
    </row>
    <row r="24" spans="1:9">
      <c r="A24" s="23" t="s">
        <v>4</v>
      </c>
      <c r="B24" s="20"/>
      <c r="C24" s="71"/>
      <c r="D24" s="66"/>
      <c r="E24" s="66"/>
      <c r="F24" s="66"/>
      <c r="G24" s="66"/>
      <c r="H24" s="66"/>
      <c r="I24" s="67"/>
    </row>
    <row r="25" spans="1:9">
      <c r="A25" s="23" t="s">
        <v>5</v>
      </c>
      <c r="B25" s="20"/>
      <c r="C25" s="71"/>
      <c r="D25" s="66"/>
      <c r="E25" s="83" t="s">
        <v>67</v>
      </c>
      <c r="F25" s="83"/>
      <c r="G25" s="66"/>
      <c r="H25" s="83" t="s">
        <v>67</v>
      </c>
      <c r="I25" s="84"/>
    </row>
    <row r="26" spans="1:9">
      <c r="A26" s="23" t="s">
        <v>6</v>
      </c>
      <c r="B26" s="20"/>
      <c r="C26" s="71"/>
      <c r="D26" s="66"/>
      <c r="E26" s="66"/>
      <c r="F26" s="66"/>
      <c r="G26" s="66"/>
      <c r="H26" s="66"/>
      <c r="I26" s="67"/>
    </row>
    <row r="27" spans="1:9">
      <c r="A27" s="23" t="s">
        <v>7</v>
      </c>
      <c r="B27" s="20"/>
      <c r="C27" s="71"/>
      <c r="D27" s="66"/>
      <c r="E27" s="65" t="s">
        <v>130</v>
      </c>
      <c r="F27" s="65"/>
      <c r="G27" s="66"/>
      <c r="H27" s="65" t="s">
        <v>255</v>
      </c>
      <c r="I27" s="65"/>
    </row>
    <row r="28" spans="1:9">
      <c r="A28" s="23" t="s">
        <v>8</v>
      </c>
      <c r="B28" s="20"/>
      <c r="C28" s="71"/>
      <c r="D28" s="66"/>
      <c r="E28" s="66"/>
      <c r="F28" s="66"/>
      <c r="G28" s="66"/>
      <c r="H28" s="66"/>
      <c r="I28" s="67"/>
    </row>
    <row r="29" spans="1:9">
      <c r="A29" s="23" t="s">
        <v>9</v>
      </c>
      <c r="B29" s="20"/>
      <c r="C29" s="71"/>
      <c r="D29" s="66"/>
      <c r="E29" s="68" t="s">
        <v>211</v>
      </c>
      <c r="F29" s="68"/>
      <c r="G29" s="66"/>
      <c r="H29" s="68" t="s">
        <v>211</v>
      </c>
      <c r="I29" s="68"/>
    </row>
    <row r="30" spans="1:9">
      <c r="A30" s="23" t="s">
        <v>3</v>
      </c>
      <c r="B30" s="20"/>
      <c r="C30" s="71">
        <v>4</v>
      </c>
      <c r="D30" s="66" t="s">
        <v>68</v>
      </c>
      <c r="E30" s="66"/>
      <c r="F30" s="66"/>
      <c r="G30" s="66" t="s">
        <v>68</v>
      </c>
      <c r="H30" s="66"/>
      <c r="I30" s="67"/>
    </row>
    <row r="31" spans="1:9">
      <c r="A31" s="23" t="s">
        <v>4</v>
      </c>
      <c r="B31" s="20"/>
      <c r="C31" s="71"/>
      <c r="D31" s="66"/>
      <c r="E31" s="69" t="s">
        <v>65</v>
      </c>
      <c r="F31" s="69"/>
      <c r="G31" s="66"/>
      <c r="H31" s="69" t="s">
        <v>65</v>
      </c>
      <c r="I31" s="70"/>
    </row>
    <row r="32" spans="1:9">
      <c r="A32" s="23" t="s">
        <v>5</v>
      </c>
      <c r="B32" s="20"/>
      <c r="C32" s="71"/>
      <c r="D32" s="66"/>
      <c r="E32" s="66"/>
      <c r="F32" s="66"/>
      <c r="G32" s="66"/>
      <c r="H32" s="66"/>
      <c r="I32" s="67"/>
    </row>
    <row r="33" spans="1:9">
      <c r="A33" s="23" t="s">
        <v>6</v>
      </c>
      <c r="B33" s="20"/>
      <c r="C33" s="71"/>
      <c r="D33" s="66"/>
      <c r="E33" s="65" t="s">
        <v>130</v>
      </c>
      <c r="F33" s="65"/>
      <c r="G33" s="66"/>
      <c r="H33" s="65" t="s">
        <v>255</v>
      </c>
      <c r="I33" s="65"/>
    </row>
    <row r="34" spans="1:9">
      <c r="A34" s="23" t="s">
        <v>7</v>
      </c>
      <c r="B34" s="20"/>
      <c r="C34" s="71"/>
      <c r="D34" s="66"/>
      <c r="E34" s="66"/>
      <c r="F34" s="66"/>
      <c r="G34" s="66"/>
      <c r="H34" s="66"/>
      <c r="I34" s="67"/>
    </row>
    <row r="35" spans="1:9">
      <c r="A35" s="23" t="s">
        <v>8</v>
      </c>
      <c r="B35" s="20"/>
      <c r="C35" s="71"/>
      <c r="D35" s="66"/>
      <c r="E35" s="68" t="s">
        <v>211</v>
      </c>
      <c r="F35" s="68"/>
      <c r="G35" s="66"/>
      <c r="H35" s="68" t="s">
        <v>211</v>
      </c>
      <c r="I35" s="68"/>
    </row>
    <row r="36" spans="1:9">
      <c r="A36" s="23" t="s">
        <v>9</v>
      </c>
      <c r="B36" s="20"/>
      <c r="C36" s="71"/>
      <c r="D36" s="66"/>
      <c r="E36" s="66"/>
      <c r="F36" s="66"/>
      <c r="G36" s="66"/>
      <c r="H36" s="66"/>
      <c r="I36" s="67"/>
    </row>
    <row r="37" spans="1:9" ht="15" customHeight="1">
      <c r="A37" s="23" t="s">
        <v>3</v>
      </c>
      <c r="B37" s="20"/>
      <c r="C37" s="71">
        <v>5</v>
      </c>
      <c r="D37" s="73" t="s">
        <v>307</v>
      </c>
      <c r="E37" s="91" t="s">
        <v>249</v>
      </c>
      <c r="F37" s="92"/>
      <c r="G37" s="73" t="s">
        <v>307</v>
      </c>
      <c r="H37" s="91" t="s">
        <v>249</v>
      </c>
      <c r="I37" s="92"/>
    </row>
    <row r="38" spans="1:9">
      <c r="A38" s="23" t="s">
        <v>4</v>
      </c>
      <c r="B38" s="20"/>
      <c r="C38" s="71"/>
      <c r="D38" s="73"/>
      <c r="E38" s="69" t="s">
        <v>160</v>
      </c>
      <c r="F38" s="69"/>
      <c r="G38" s="73"/>
      <c r="H38" s="69" t="s">
        <v>263</v>
      </c>
      <c r="I38" s="69"/>
    </row>
    <row r="39" spans="1:9">
      <c r="A39" s="23" t="s">
        <v>5</v>
      </c>
      <c r="B39" s="20"/>
      <c r="C39" s="71"/>
      <c r="D39" s="73"/>
      <c r="E39" s="93"/>
      <c r="F39" s="93"/>
      <c r="G39" s="73"/>
      <c r="H39" s="93"/>
      <c r="I39" s="93"/>
    </row>
    <row r="40" spans="1:9">
      <c r="A40" s="23" t="s">
        <v>6</v>
      </c>
      <c r="B40" s="20"/>
      <c r="C40" s="71"/>
      <c r="D40" s="73"/>
      <c r="E40" s="66"/>
      <c r="F40" s="66"/>
      <c r="G40" s="73"/>
      <c r="H40" s="66"/>
      <c r="I40" s="67"/>
    </row>
    <row r="41" spans="1:9">
      <c r="A41" s="23" t="s">
        <v>7</v>
      </c>
      <c r="B41" s="20"/>
      <c r="C41" s="71"/>
      <c r="D41" s="73"/>
      <c r="E41" s="83" t="s">
        <v>288</v>
      </c>
      <c r="F41" s="83"/>
      <c r="G41" s="73"/>
      <c r="H41" s="83" t="s">
        <v>288</v>
      </c>
      <c r="I41" s="83"/>
    </row>
    <row r="42" spans="1:9">
      <c r="A42" s="23" t="s">
        <v>8</v>
      </c>
      <c r="B42" s="20"/>
      <c r="C42" s="71"/>
      <c r="D42" s="73"/>
      <c r="E42" s="66"/>
      <c r="F42" s="66"/>
      <c r="G42" s="73"/>
      <c r="H42" s="66"/>
      <c r="I42" s="67"/>
    </row>
    <row r="43" spans="1:9">
      <c r="A43" s="23" t="s">
        <v>9</v>
      </c>
      <c r="B43" s="20"/>
      <c r="C43" s="71"/>
      <c r="D43" s="73"/>
      <c r="E43" s="68" t="s">
        <v>211</v>
      </c>
      <c r="F43" s="68"/>
      <c r="G43" s="73"/>
      <c r="H43" s="68" t="s">
        <v>211</v>
      </c>
      <c r="I43" s="68"/>
    </row>
    <row r="44" spans="1:9">
      <c r="A44" s="23" t="s">
        <v>3</v>
      </c>
      <c r="B44" s="20"/>
      <c r="C44" s="71">
        <v>6</v>
      </c>
      <c r="D44" s="74" t="s">
        <v>308</v>
      </c>
      <c r="E44" s="75"/>
      <c r="F44" s="75"/>
      <c r="G44" s="75"/>
      <c r="H44" s="75"/>
      <c r="I44" s="76"/>
    </row>
    <row r="45" spans="1:9">
      <c r="A45" s="23" t="s">
        <v>4</v>
      </c>
      <c r="B45" s="20"/>
      <c r="C45" s="71"/>
      <c r="D45" s="77"/>
      <c r="E45" s="78"/>
      <c r="F45" s="78"/>
      <c r="G45" s="78"/>
      <c r="H45" s="78"/>
      <c r="I45" s="79"/>
    </row>
    <row r="46" spans="1:9">
      <c r="A46" s="23" t="s">
        <v>5</v>
      </c>
      <c r="B46" s="20"/>
      <c r="C46" s="71"/>
      <c r="D46" s="77"/>
      <c r="E46" s="78"/>
      <c r="F46" s="78"/>
      <c r="G46" s="78"/>
      <c r="H46" s="78"/>
      <c r="I46" s="79"/>
    </row>
    <row r="47" spans="1:9">
      <c r="A47" s="23" t="s">
        <v>6</v>
      </c>
      <c r="B47" s="20"/>
      <c r="C47" s="71"/>
      <c r="D47" s="77"/>
      <c r="E47" s="78"/>
      <c r="F47" s="78"/>
      <c r="G47" s="78"/>
      <c r="H47" s="78"/>
      <c r="I47" s="79"/>
    </row>
    <row r="48" spans="1:9">
      <c r="A48" s="23" t="s">
        <v>7</v>
      </c>
      <c r="B48" s="20"/>
      <c r="C48" s="71"/>
      <c r="D48" s="77"/>
      <c r="E48" s="78"/>
      <c r="F48" s="78"/>
      <c r="G48" s="78"/>
      <c r="H48" s="78"/>
      <c r="I48" s="79"/>
    </row>
    <row r="49" spans="1:9" ht="13.5" customHeight="1">
      <c r="A49" s="23" t="s">
        <v>8</v>
      </c>
      <c r="B49" s="20"/>
      <c r="C49" s="71"/>
      <c r="D49" s="77"/>
      <c r="E49" s="78"/>
      <c r="F49" s="78"/>
      <c r="G49" s="78"/>
      <c r="H49" s="78"/>
      <c r="I49" s="79"/>
    </row>
    <row r="50" spans="1:9" ht="15" thickBot="1">
      <c r="A50" s="54" t="s">
        <v>9</v>
      </c>
      <c r="B50" s="20"/>
      <c r="C50" s="72"/>
      <c r="D50" s="80"/>
      <c r="E50" s="81"/>
      <c r="F50" s="81"/>
      <c r="G50" s="81"/>
      <c r="H50" s="81"/>
      <c r="I50" s="82"/>
    </row>
    <row r="51" spans="1:9" ht="15" thickBot="1">
      <c r="A51" s="104"/>
      <c r="B51" s="105"/>
      <c r="C51" s="105"/>
      <c r="D51" s="106"/>
      <c r="E51" s="106"/>
      <c r="F51" s="106"/>
      <c r="G51" s="106"/>
      <c r="H51" s="106"/>
      <c r="I51" s="107"/>
    </row>
    <row r="52" spans="1:9" ht="15" thickBot="1">
      <c r="A52" s="424"/>
      <c r="B52" s="425"/>
      <c r="C52" s="425"/>
      <c r="D52" s="426"/>
      <c r="E52" s="426"/>
      <c r="F52" s="426"/>
      <c r="G52" s="426"/>
      <c r="H52" s="426"/>
      <c r="I52" s="427"/>
    </row>
    <row r="53" spans="1:9" ht="15" customHeight="1">
      <c r="A53" s="95" t="s">
        <v>309</v>
      </c>
      <c r="B53" s="96"/>
      <c r="C53" s="96"/>
      <c r="D53" s="96"/>
      <c r="E53" s="96"/>
      <c r="F53" s="96"/>
      <c r="G53" s="96"/>
      <c r="H53" s="96"/>
      <c r="I53" s="97"/>
    </row>
    <row r="54" spans="1:9" ht="15" customHeight="1">
      <c r="A54" s="98"/>
      <c r="B54" s="99"/>
      <c r="C54" s="99"/>
      <c r="D54" s="99"/>
      <c r="E54" s="99"/>
      <c r="F54" s="99"/>
      <c r="G54" s="99"/>
      <c r="H54" s="99"/>
      <c r="I54" s="100"/>
    </row>
    <row r="55" spans="1:9" ht="15" customHeight="1">
      <c r="A55" s="108" t="s">
        <v>305</v>
      </c>
      <c r="B55" s="109"/>
      <c r="C55" s="109"/>
      <c r="D55" s="109"/>
      <c r="E55" s="109"/>
      <c r="F55" s="109"/>
      <c r="G55" s="109"/>
      <c r="H55" s="109"/>
      <c r="I55" s="110"/>
    </row>
    <row r="56" spans="1:9" ht="15" customHeight="1">
      <c r="A56" s="108"/>
      <c r="B56" s="109"/>
      <c r="C56" s="109"/>
      <c r="D56" s="109"/>
      <c r="E56" s="109"/>
      <c r="F56" s="109"/>
      <c r="G56" s="109"/>
      <c r="H56" s="109"/>
      <c r="I56" s="110"/>
    </row>
    <row r="57" spans="1:9" ht="15" customHeight="1">
      <c r="A57" s="85" t="s">
        <v>72</v>
      </c>
      <c r="B57" s="86"/>
      <c r="C57" s="86"/>
      <c r="D57" s="86"/>
      <c r="E57" s="86"/>
      <c r="F57" s="86"/>
      <c r="G57" s="86"/>
      <c r="H57" s="86"/>
      <c r="I57" s="87"/>
    </row>
    <row r="58" spans="1:9" ht="3" customHeight="1" thickBot="1">
      <c r="A58" s="85"/>
      <c r="B58" s="86"/>
      <c r="C58" s="86"/>
      <c r="D58" s="86"/>
      <c r="E58" s="86"/>
      <c r="F58" s="86"/>
      <c r="G58" s="86"/>
      <c r="H58" s="86"/>
      <c r="I58" s="87"/>
    </row>
    <row r="59" spans="1:9">
      <c r="A59" s="21" t="s">
        <v>0</v>
      </c>
      <c r="B59" s="22" t="s">
        <v>1</v>
      </c>
      <c r="C59" s="22" t="s">
        <v>2</v>
      </c>
      <c r="D59" s="88" t="s">
        <v>12</v>
      </c>
      <c r="E59" s="88"/>
      <c r="F59" s="88"/>
      <c r="G59" s="89" t="s">
        <v>13</v>
      </c>
      <c r="H59" s="89"/>
      <c r="I59" s="90"/>
    </row>
    <row r="60" spans="1:9" ht="15" customHeight="1">
      <c r="A60" s="23" t="s">
        <v>3</v>
      </c>
      <c r="B60" s="20"/>
      <c r="C60" s="71">
        <v>7</v>
      </c>
      <c r="D60" s="94" t="s">
        <v>289</v>
      </c>
      <c r="E60" s="66"/>
      <c r="F60" s="66"/>
      <c r="G60" s="94" t="s">
        <v>289</v>
      </c>
      <c r="H60" s="66"/>
      <c r="I60" s="67"/>
    </row>
    <row r="61" spans="1:9">
      <c r="A61" s="23" t="s">
        <v>4</v>
      </c>
      <c r="B61" s="20"/>
      <c r="C61" s="71"/>
      <c r="D61" s="94"/>
      <c r="E61" s="111" t="s">
        <v>288</v>
      </c>
      <c r="F61" s="111"/>
      <c r="G61" s="94"/>
      <c r="H61" s="111" t="s">
        <v>288</v>
      </c>
      <c r="I61" s="111"/>
    </row>
    <row r="62" spans="1:9">
      <c r="A62" s="23" t="s">
        <v>5</v>
      </c>
      <c r="B62" s="20"/>
      <c r="C62" s="71"/>
      <c r="D62" s="94"/>
      <c r="E62" s="112"/>
      <c r="F62" s="112"/>
      <c r="G62" s="94"/>
      <c r="H62" s="112"/>
      <c r="I62" s="112"/>
    </row>
    <row r="63" spans="1:9">
      <c r="A63" s="23" t="s">
        <v>6</v>
      </c>
      <c r="B63" s="20"/>
      <c r="C63" s="71"/>
      <c r="D63" s="94"/>
      <c r="E63" s="93"/>
      <c r="F63" s="93"/>
      <c r="G63" s="94"/>
      <c r="H63" s="93"/>
      <c r="I63" s="93"/>
    </row>
    <row r="64" spans="1:9">
      <c r="A64" s="23" t="s">
        <v>7</v>
      </c>
      <c r="B64" s="20"/>
      <c r="C64" s="71"/>
      <c r="D64" s="94"/>
      <c r="E64" s="66"/>
      <c r="F64" s="66"/>
      <c r="G64" s="94"/>
      <c r="H64" s="66"/>
      <c r="I64" s="67"/>
    </row>
    <row r="65" spans="1:9">
      <c r="A65" s="23" t="s">
        <v>8</v>
      </c>
      <c r="B65" s="20"/>
      <c r="C65" s="71"/>
      <c r="D65" s="94"/>
      <c r="E65" s="111" t="s">
        <v>90</v>
      </c>
      <c r="F65" s="111"/>
      <c r="G65" s="94"/>
      <c r="H65" s="65" t="s">
        <v>269</v>
      </c>
      <c r="I65" s="65"/>
    </row>
    <row r="66" spans="1:9">
      <c r="A66" s="23" t="s">
        <v>9</v>
      </c>
      <c r="B66" s="20"/>
      <c r="C66" s="71"/>
      <c r="D66" s="94"/>
      <c r="E66" s="66"/>
      <c r="F66" s="66"/>
      <c r="G66" s="94"/>
      <c r="H66" s="66"/>
      <c r="I66" s="67"/>
    </row>
    <row r="67" spans="1:9">
      <c r="A67" s="23" t="s">
        <v>3</v>
      </c>
      <c r="B67" s="20"/>
      <c r="C67" s="71">
        <v>8</v>
      </c>
      <c r="D67" s="113" t="s">
        <v>250</v>
      </c>
      <c r="E67" s="116" t="s">
        <v>91</v>
      </c>
      <c r="F67" s="116"/>
      <c r="G67" s="113" t="s">
        <v>250</v>
      </c>
      <c r="H67" s="116" t="s">
        <v>214</v>
      </c>
      <c r="I67" s="120"/>
    </row>
    <row r="68" spans="1:9">
      <c r="A68" s="23" t="s">
        <v>4</v>
      </c>
      <c r="B68" s="20"/>
      <c r="C68" s="71"/>
      <c r="D68" s="114"/>
      <c r="E68" s="112"/>
      <c r="F68" s="112"/>
      <c r="G68" s="114"/>
      <c r="H68" s="112"/>
      <c r="I68" s="112"/>
    </row>
    <row r="69" spans="1:9">
      <c r="A69" s="23" t="s">
        <v>5</v>
      </c>
      <c r="B69" s="20"/>
      <c r="C69" s="71"/>
      <c r="D69" s="114"/>
      <c r="E69" s="111" t="s">
        <v>90</v>
      </c>
      <c r="F69" s="111"/>
      <c r="G69" s="114"/>
      <c r="H69" s="116" t="s">
        <v>217</v>
      </c>
      <c r="I69" s="120"/>
    </row>
    <row r="70" spans="1:9">
      <c r="A70" s="23" t="s">
        <v>6</v>
      </c>
      <c r="B70" s="20"/>
      <c r="C70" s="71"/>
      <c r="D70" s="114"/>
      <c r="E70" s="117"/>
      <c r="F70" s="118"/>
      <c r="G70" s="114"/>
      <c r="H70" s="117"/>
      <c r="I70" s="118"/>
    </row>
    <row r="71" spans="1:9">
      <c r="A71" s="23" t="s">
        <v>7</v>
      </c>
      <c r="B71" s="20"/>
      <c r="C71" s="71"/>
      <c r="D71" s="114"/>
      <c r="E71" s="65" t="s">
        <v>160</v>
      </c>
      <c r="F71" s="65"/>
      <c r="G71" s="114"/>
      <c r="H71" s="65" t="s">
        <v>277</v>
      </c>
      <c r="I71" s="119"/>
    </row>
    <row r="72" spans="1:9">
      <c r="A72" s="23" t="s">
        <v>8</v>
      </c>
      <c r="B72" s="20"/>
      <c r="C72" s="71"/>
      <c r="D72" s="114"/>
      <c r="E72" s="93"/>
      <c r="F72" s="93"/>
      <c r="G72" s="114"/>
      <c r="H72" s="93"/>
      <c r="I72" s="93"/>
    </row>
    <row r="73" spans="1:9">
      <c r="A73" s="23" t="s">
        <v>9</v>
      </c>
      <c r="B73" s="20"/>
      <c r="C73" s="71"/>
      <c r="D73" s="115"/>
      <c r="E73" s="66"/>
      <c r="F73" s="66"/>
      <c r="G73" s="115"/>
      <c r="H73" s="66"/>
      <c r="I73" s="67"/>
    </row>
    <row r="74" spans="1:9" ht="15" customHeight="1">
      <c r="A74" s="23" t="s">
        <v>3</v>
      </c>
      <c r="B74" s="20"/>
      <c r="C74" s="66">
        <v>9</v>
      </c>
      <c r="D74" s="113" t="s">
        <v>11</v>
      </c>
      <c r="E74" s="66"/>
      <c r="F74" s="66"/>
      <c r="G74" s="113" t="s">
        <v>11</v>
      </c>
      <c r="H74" s="66"/>
      <c r="I74" s="67"/>
    </row>
    <row r="75" spans="1:9">
      <c r="A75" s="23" t="s">
        <v>4</v>
      </c>
      <c r="B75" s="20"/>
      <c r="C75" s="66"/>
      <c r="D75" s="114"/>
      <c r="E75" s="112"/>
      <c r="F75" s="112"/>
      <c r="G75" s="114"/>
      <c r="H75" s="112"/>
      <c r="I75" s="112"/>
    </row>
    <row r="76" spans="1:9">
      <c r="A76" s="23" t="s">
        <v>5</v>
      </c>
      <c r="B76" s="20"/>
      <c r="C76" s="66"/>
      <c r="D76" s="114"/>
      <c r="E76" s="116" t="s">
        <v>131</v>
      </c>
      <c r="F76" s="116"/>
      <c r="G76" s="114"/>
      <c r="H76" s="116" t="s">
        <v>214</v>
      </c>
      <c r="I76" s="120"/>
    </row>
    <row r="77" spans="1:9">
      <c r="A77" s="23" t="s">
        <v>6</v>
      </c>
      <c r="B77" s="20"/>
      <c r="C77" s="66"/>
      <c r="D77" s="114"/>
      <c r="E77" s="121" t="s">
        <v>132</v>
      </c>
      <c r="F77" s="122"/>
      <c r="G77" s="114"/>
      <c r="H77" s="123" t="s">
        <v>216</v>
      </c>
      <c r="I77" s="124"/>
    </row>
    <row r="78" spans="1:9">
      <c r="A78" s="23" t="s">
        <v>7</v>
      </c>
      <c r="B78" s="20"/>
      <c r="C78" s="66"/>
      <c r="D78" s="114"/>
      <c r="E78" s="66"/>
      <c r="F78" s="66"/>
      <c r="G78" s="114"/>
      <c r="H78" s="66"/>
      <c r="I78" s="67"/>
    </row>
    <row r="79" spans="1:9">
      <c r="A79" s="23" t="s">
        <v>8</v>
      </c>
      <c r="B79" s="20"/>
      <c r="C79" s="66"/>
      <c r="D79" s="114"/>
      <c r="E79" s="116" t="s">
        <v>92</v>
      </c>
      <c r="F79" s="116"/>
      <c r="G79" s="114"/>
      <c r="H79" s="116" t="s">
        <v>285</v>
      </c>
      <c r="I79" s="120"/>
    </row>
    <row r="80" spans="1:9">
      <c r="A80" s="23" t="s">
        <v>9</v>
      </c>
      <c r="B80" s="20"/>
      <c r="C80" s="66"/>
      <c r="D80" s="115"/>
      <c r="E80" s="68" t="s">
        <v>211</v>
      </c>
      <c r="F80" s="68"/>
      <c r="G80" s="115"/>
      <c r="H80" s="68" t="s">
        <v>211</v>
      </c>
      <c r="I80" s="68"/>
    </row>
    <row r="81" spans="1:9" ht="15" customHeight="1">
      <c r="A81" s="23" t="s">
        <v>3</v>
      </c>
      <c r="B81" s="20"/>
      <c r="C81" s="66">
        <v>10</v>
      </c>
      <c r="D81" s="113" t="s">
        <v>250</v>
      </c>
      <c r="E81" s="83" t="s">
        <v>90</v>
      </c>
      <c r="F81" s="83"/>
      <c r="G81" s="113" t="s">
        <v>250</v>
      </c>
      <c r="H81" s="83" t="s">
        <v>286</v>
      </c>
      <c r="I81" s="83"/>
    </row>
    <row r="82" spans="1:9">
      <c r="A82" s="23" t="s">
        <v>4</v>
      </c>
      <c r="B82" s="20"/>
      <c r="C82" s="66"/>
      <c r="D82" s="114"/>
      <c r="E82" s="83" t="s">
        <v>291</v>
      </c>
      <c r="F82" s="83"/>
      <c r="G82" s="114"/>
      <c r="H82" s="83" t="s">
        <v>291</v>
      </c>
      <c r="I82" s="83"/>
    </row>
    <row r="83" spans="1:9">
      <c r="A83" s="23" t="s">
        <v>5</v>
      </c>
      <c r="B83" s="20"/>
      <c r="C83" s="66"/>
      <c r="D83" s="114"/>
      <c r="E83" s="127"/>
      <c r="F83" s="128"/>
      <c r="G83" s="114"/>
      <c r="H83" s="129"/>
      <c r="I83" s="130"/>
    </row>
    <row r="84" spans="1:9">
      <c r="A84" s="23" t="s">
        <v>6</v>
      </c>
      <c r="B84" s="20"/>
      <c r="C84" s="66"/>
      <c r="D84" s="114"/>
      <c r="E84" s="66"/>
      <c r="F84" s="66"/>
      <c r="G84" s="114"/>
      <c r="H84" s="66"/>
      <c r="I84" s="66"/>
    </row>
    <row r="85" spans="1:9">
      <c r="A85" s="23" t="s">
        <v>7</v>
      </c>
      <c r="B85" s="20"/>
      <c r="C85" s="66"/>
      <c r="D85" s="114"/>
      <c r="E85" s="83" t="s">
        <v>70</v>
      </c>
      <c r="F85" s="83"/>
      <c r="G85" s="114"/>
      <c r="H85" s="83" t="s">
        <v>70</v>
      </c>
      <c r="I85" s="83"/>
    </row>
    <row r="86" spans="1:9">
      <c r="A86" s="23" t="s">
        <v>8</v>
      </c>
      <c r="B86" s="20"/>
      <c r="C86" s="66"/>
      <c r="D86" s="114"/>
      <c r="E86" s="125"/>
      <c r="F86" s="126"/>
      <c r="G86" s="114"/>
      <c r="H86" s="125"/>
      <c r="I86" s="126"/>
    </row>
    <row r="87" spans="1:9">
      <c r="A87" s="23" t="s">
        <v>9</v>
      </c>
      <c r="B87" s="20"/>
      <c r="C87" s="66"/>
      <c r="D87" s="115"/>
      <c r="E87" s="68" t="s">
        <v>106</v>
      </c>
      <c r="F87" s="68"/>
      <c r="G87" s="115"/>
      <c r="H87" s="68" t="s">
        <v>106</v>
      </c>
      <c r="I87" s="68"/>
    </row>
    <row r="88" spans="1:9" ht="15" customHeight="1">
      <c r="A88" s="23" t="s">
        <v>3</v>
      </c>
      <c r="B88" s="20"/>
      <c r="C88" s="66">
        <v>11</v>
      </c>
      <c r="D88" s="66"/>
      <c r="E88" s="74" t="s">
        <v>308</v>
      </c>
      <c r="F88" s="76"/>
      <c r="G88" s="139"/>
      <c r="H88" s="74" t="s">
        <v>308</v>
      </c>
      <c r="I88" s="76"/>
    </row>
    <row r="89" spans="1:9">
      <c r="A89" s="23" t="s">
        <v>4</v>
      </c>
      <c r="B89" s="20"/>
      <c r="C89" s="66"/>
      <c r="D89" s="66"/>
      <c r="E89" s="77"/>
      <c r="F89" s="79"/>
      <c r="G89" s="140"/>
      <c r="H89" s="77"/>
      <c r="I89" s="79"/>
    </row>
    <row r="90" spans="1:9">
      <c r="A90" s="23" t="s">
        <v>5</v>
      </c>
      <c r="B90" s="20"/>
      <c r="C90" s="66"/>
      <c r="D90" s="66"/>
      <c r="E90" s="77"/>
      <c r="F90" s="79"/>
      <c r="G90" s="140"/>
      <c r="H90" s="77"/>
      <c r="I90" s="79"/>
    </row>
    <row r="91" spans="1:9">
      <c r="A91" s="23" t="s">
        <v>6</v>
      </c>
      <c r="B91" s="20"/>
      <c r="C91" s="66"/>
      <c r="D91" s="66"/>
      <c r="E91" s="77"/>
      <c r="F91" s="79"/>
      <c r="G91" s="140"/>
      <c r="H91" s="77"/>
      <c r="I91" s="79"/>
    </row>
    <row r="92" spans="1:9">
      <c r="A92" s="23" t="s">
        <v>7</v>
      </c>
      <c r="B92" s="20"/>
      <c r="C92" s="66"/>
      <c r="D92" s="66"/>
      <c r="E92" s="77"/>
      <c r="F92" s="79"/>
      <c r="G92" s="140"/>
      <c r="H92" s="77"/>
      <c r="I92" s="79"/>
    </row>
    <row r="93" spans="1:9">
      <c r="A93" s="23" t="s">
        <v>8</v>
      </c>
      <c r="B93" s="20"/>
      <c r="C93" s="66"/>
      <c r="D93" s="66"/>
      <c r="E93" s="77"/>
      <c r="F93" s="79"/>
      <c r="G93" s="140"/>
      <c r="H93" s="77"/>
      <c r="I93" s="79"/>
    </row>
    <row r="94" spans="1:9">
      <c r="A94" s="23" t="s">
        <v>9</v>
      </c>
      <c r="B94" s="20"/>
      <c r="C94" s="66"/>
      <c r="D94" s="66"/>
      <c r="E94" s="80"/>
      <c r="F94" s="82"/>
      <c r="G94" s="141"/>
      <c r="H94" s="80"/>
      <c r="I94" s="82"/>
    </row>
    <row r="95" spans="1:9">
      <c r="A95" s="23" t="s">
        <v>3</v>
      </c>
      <c r="B95" s="20"/>
      <c r="C95" s="66">
        <v>12</v>
      </c>
      <c r="D95" s="113" t="s">
        <v>290</v>
      </c>
      <c r="E95" s="83" t="s">
        <v>292</v>
      </c>
      <c r="F95" s="83"/>
      <c r="G95" s="113" t="s">
        <v>290</v>
      </c>
      <c r="H95" s="83" t="s">
        <v>291</v>
      </c>
      <c r="I95" s="83"/>
    </row>
    <row r="96" spans="1:9">
      <c r="A96" s="23" t="s">
        <v>4</v>
      </c>
      <c r="B96" s="20"/>
      <c r="C96" s="66"/>
      <c r="D96" s="114"/>
      <c r="E96" s="66"/>
      <c r="F96" s="66"/>
      <c r="G96" s="114"/>
      <c r="H96" s="66"/>
      <c r="I96" s="66"/>
    </row>
    <row r="97" spans="1:9">
      <c r="A97" s="23" t="s">
        <v>5</v>
      </c>
      <c r="B97" s="20"/>
      <c r="C97" s="66"/>
      <c r="D97" s="114"/>
      <c r="E97" s="83" t="s">
        <v>67</v>
      </c>
      <c r="F97" s="83"/>
      <c r="G97" s="114"/>
      <c r="H97" s="83" t="s">
        <v>287</v>
      </c>
      <c r="I97" s="83"/>
    </row>
    <row r="98" spans="1:9">
      <c r="A98" s="23" t="s">
        <v>6</v>
      </c>
      <c r="B98" s="20"/>
      <c r="C98" s="66"/>
      <c r="D98" s="114"/>
      <c r="E98" s="66"/>
      <c r="F98" s="66"/>
      <c r="G98" s="114"/>
      <c r="H98" s="66"/>
      <c r="I98" s="66"/>
    </row>
    <row r="99" spans="1:9">
      <c r="A99" s="23" t="s">
        <v>7</v>
      </c>
      <c r="B99" s="20"/>
      <c r="C99" s="66"/>
      <c r="D99" s="114"/>
      <c r="E99" s="83" t="s">
        <v>291</v>
      </c>
      <c r="F99" s="83"/>
      <c r="G99" s="114"/>
      <c r="H99" s="83" t="s">
        <v>291</v>
      </c>
      <c r="I99" s="83"/>
    </row>
    <row r="100" spans="1:9">
      <c r="A100" s="23" t="s">
        <v>8</v>
      </c>
      <c r="B100" s="20"/>
      <c r="C100" s="66"/>
      <c r="D100" s="114"/>
      <c r="E100" s="135"/>
      <c r="F100" s="136"/>
      <c r="G100" s="114"/>
      <c r="H100" s="137"/>
      <c r="I100" s="138"/>
    </row>
    <row r="101" spans="1:9" ht="15" thickBot="1">
      <c r="A101" s="24" t="s">
        <v>9</v>
      </c>
      <c r="B101" s="20"/>
      <c r="C101" s="134"/>
      <c r="D101" s="115"/>
      <c r="E101" s="68" t="s">
        <v>106</v>
      </c>
      <c r="F101" s="68"/>
      <c r="G101" s="115"/>
      <c r="H101" s="68" t="s">
        <v>106</v>
      </c>
      <c r="I101" s="68"/>
    </row>
    <row r="102" spans="1:9" ht="16" thickBot="1">
      <c r="A102" s="131"/>
      <c r="B102" s="132"/>
      <c r="C102" s="132"/>
      <c r="D102" s="132"/>
      <c r="E102" s="132"/>
      <c r="F102" s="132"/>
      <c r="G102" s="132"/>
      <c r="H102" s="132"/>
      <c r="I102" s="133"/>
    </row>
    <row r="103" spans="1:9" ht="15" thickBot="1">
      <c r="A103" s="104"/>
      <c r="B103" s="105"/>
      <c r="C103" s="105"/>
      <c r="D103" s="106"/>
      <c r="E103" s="106"/>
      <c r="F103" s="106"/>
      <c r="G103" s="106"/>
      <c r="H103" s="106"/>
      <c r="I103" s="107"/>
    </row>
    <row r="104" spans="1:9">
      <c r="A104" s="95" t="s">
        <v>310</v>
      </c>
      <c r="B104" s="96"/>
      <c r="C104" s="96"/>
      <c r="D104" s="96"/>
      <c r="E104" s="96"/>
      <c r="F104" s="96"/>
      <c r="G104" s="96"/>
      <c r="H104" s="96"/>
      <c r="I104" s="97"/>
    </row>
    <row r="105" spans="1:9">
      <c r="A105" s="98"/>
      <c r="B105" s="99"/>
      <c r="C105" s="99"/>
      <c r="D105" s="99"/>
      <c r="E105" s="99"/>
      <c r="F105" s="99"/>
      <c r="G105" s="99"/>
      <c r="H105" s="99"/>
      <c r="I105" s="100"/>
    </row>
    <row r="106" spans="1:9">
      <c r="A106" s="108" t="s">
        <v>305</v>
      </c>
      <c r="B106" s="109"/>
      <c r="C106" s="109"/>
      <c r="D106" s="109"/>
      <c r="E106" s="109"/>
      <c r="F106" s="109"/>
      <c r="G106" s="109"/>
      <c r="H106" s="109"/>
      <c r="I106" s="110"/>
    </row>
    <row r="107" spans="1:9">
      <c r="A107" s="108"/>
      <c r="B107" s="109"/>
      <c r="C107" s="109"/>
      <c r="D107" s="109"/>
      <c r="E107" s="109"/>
      <c r="F107" s="109"/>
      <c r="G107" s="109"/>
      <c r="H107" s="109"/>
      <c r="I107" s="110"/>
    </row>
    <row r="108" spans="1:9">
      <c r="A108" s="85" t="s">
        <v>72</v>
      </c>
      <c r="B108" s="86"/>
      <c r="C108" s="86"/>
      <c r="D108" s="86"/>
      <c r="E108" s="86"/>
      <c r="F108" s="86"/>
      <c r="G108" s="86"/>
      <c r="H108" s="86"/>
      <c r="I108" s="87"/>
    </row>
    <row r="109" spans="1:9" ht="15" thickBot="1">
      <c r="A109" s="85"/>
      <c r="B109" s="86"/>
      <c r="C109" s="86"/>
      <c r="D109" s="86"/>
      <c r="E109" s="86"/>
      <c r="F109" s="86"/>
      <c r="G109" s="86"/>
      <c r="H109" s="86"/>
      <c r="I109" s="87"/>
    </row>
    <row r="110" spans="1:9">
      <c r="A110" s="21" t="s">
        <v>0</v>
      </c>
      <c r="B110" s="22" t="s">
        <v>1</v>
      </c>
      <c r="C110" s="22" t="s">
        <v>2</v>
      </c>
      <c r="D110" s="88" t="s">
        <v>12</v>
      </c>
      <c r="E110" s="88"/>
      <c r="F110" s="88"/>
      <c r="G110" s="89" t="s">
        <v>13</v>
      </c>
      <c r="H110" s="89"/>
      <c r="I110" s="90"/>
    </row>
    <row r="111" spans="1:9">
      <c r="A111" s="23" t="s">
        <v>3</v>
      </c>
      <c r="B111" s="20"/>
      <c r="C111" s="71">
        <v>13</v>
      </c>
      <c r="D111" s="94" t="s">
        <v>289</v>
      </c>
      <c r="E111" s="66"/>
      <c r="F111" s="66"/>
      <c r="G111" s="94" t="s">
        <v>289</v>
      </c>
      <c r="H111" s="66"/>
      <c r="I111" s="67"/>
    </row>
    <row r="112" spans="1:9">
      <c r="A112" s="23" t="s">
        <v>4</v>
      </c>
      <c r="B112" s="20"/>
      <c r="C112" s="71"/>
      <c r="D112" s="94"/>
      <c r="E112" s="111" t="s">
        <v>288</v>
      </c>
      <c r="F112" s="111"/>
      <c r="G112" s="94"/>
      <c r="H112" s="111" t="s">
        <v>288</v>
      </c>
      <c r="I112" s="111"/>
    </row>
    <row r="113" spans="1:9">
      <c r="A113" s="23" t="s">
        <v>5</v>
      </c>
      <c r="B113" s="20"/>
      <c r="C113" s="71"/>
      <c r="D113" s="94"/>
      <c r="E113" s="112"/>
      <c r="F113" s="112"/>
      <c r="G113" s="94"/>
      <c r="H113" s="112"/>
      <c r="I113" s="112"/>
    </row>
    <row r="114" spans="1:9">
      <c r="A114" s="23" t="s">
        <v>6</v>
      </c>
      <c r="B114" s="20"/>
      <c r="C114" s="71"/>
      <c r="D114" s="94"/>
      <c r="E114" s="83" t="s">
        <v>90</v>
      </c>
      <c r="F114" s="83"/>
      <c r="G114" s="94"/>
      <c r="H114" s="83" t="s">
        <v>268</v>
      </c>
      <c r="I114" s="84"/>
    </row>
    <row r="115" spans="1:9">
      <c r="A115" s="23" t="s">
        <v>7</v>
      </c>
      <c r="B115" s="20"/>
      <c r="C115" s="71"/>
      <c r="D115" s="94"/>
      <c r="E115" s="66"/>
      <c r="F115" s="66"/>
      <c r="G115" s="94"/>
      <c r="H115" s="66"/>
      <c r="I115" s="67"/>
    </row>
    <row r="116" spans="1:9">
      <c r="A116" s="23" t="s">
        <v>8</v>
      </c>
      <c r="B116" s="20"/>
      <c r="C116" s="71"/>
      <c r="D116" s="94"/>
      <c r="E116" s="93"/>
      <c r="F116" s="93"/>
      <c r="G116" s="94"/>
      <c r="H116" s="93" t="s">
        <v>304</v>
      </c>
      <c r="I116" s="93"/>
    </row>
    <row r="117" spans="1:9">
      <c r="A117" s="23" t="s">
        <v>9</v>
      </c>
      <c r="B117" s="20"/>
      <c r="C117" s="71"/>
      <c r="D117" s="94"/>
      <c r="E117" s="66"/>
      <c r="F117" s="66"/>
      <c r="G117" s="94"/>
      <c r="H117" s="66"/>
      <c r="I117" s="67"/>
    </row>
    <row r="118" spans="1:9">
      <c r="A118" s="62"/>
      <c r="B118" s="63"/>
      <c r="C118" s="66"/>
      <c r="D118" s="113"/>
      <c r="E118" s="66"/>
      <c r="F118" s="66"/>
      <c r="G118" s="113"/>
      <c r="H118" s="66"/>
      <c r="I118" s="67"/>
    </row>
    <row r="119" spans="1:9">
      <c r="A119" s="62"/>
      <c r="B119" s="63"/>
      <c r="C119" s="66"/>
      <c r="D119" s="114"/>
      <c r="E119" s="66"/>
      <c r="F119" s="66"/>
      <c r="G119" s="114"/>
      <c r="H119" s="66"/>
      <c r="I119" s="66"/>
    </row>
    <row r="120" spans="1:9">
      <c r="A120" s="62"/>
      <c r="B120" s="63"/>
      <c r="C120" s="66"/>
      <c r="D120" s="114"/>
      <c r="E120" s="142"/>
      <c r="F120" s="142"/>
      <c r="G120" s="114"/>
      <c r="H120" s="66"/>
      <c r="I120" s="67"/>
    </row>
    <row r="121" spans="1:9">
      <c r="A121" s="62"/>
      <c r="B121" s="63"/>
      <c r="C121" s="66"/>
      <c r="D121" s="114"/>
      <c r="E121" s="143"/>
      <c r="F121" s="144"/>
      <c r="G121" s="114"/>
      <c r="H121" s="143"/>
      <c r="I121" s="144"/>
    </row>
    <row r="122" spans="1:9">
      <c r="A122" s="62"/>
      <c r="B122" s="63"/>
      <c r="C122" s="66"/>
      <c r="D122" s="114"/>
      <c r="E122" s="66"/>
      <c r="F122" s="66"/>
      <c r="G122" s="114"/>
      <c r="H122" s="66"/>
      <c r="I122" s="67"/>
    </row>
    <row r="123" spans="1:9">
      <c r="A123" s="62"/>
      <c r="B123" s="63"/>
      <c r="C123" s="66"/>
      <c r="D123" s="114"/>
      <c r="E123" s="66"/>
      <c r="F123" s="66"/>
      <c r="G123" s="114"/>
      <c r="H123" s="66"/>
      <c r="I123" s="67"/>
    </row>
    <row r="124" spans="1:9">
      <c r="A124" s="62"/>
      <c r="B124" s="63"/>
      <c r="C124" s="66"/>
      <c r="D124" s="115"/>
      <c r="E124" s="66"/>
      <c r="F124" s="66"/>
      <c r="G124" s="115"/>
      <c r="H124" s="66"/>
      <c r="I124" s="67"/>
    </row>
    <row r="125" spans="1:9">
      <c r="A125" s="62"/>
      <c r="B125" s="63"/>
      <c r="C125" s="66"/>
      <c r="D125" s="113"/>
      <c r="E125" s="66"/>
      <c r="F125" s="66"/>
      <c r="G125" s="113"/>
      <c r="H125" s="66"/>
      <c r="I125" s="67"/>
    </row>
    <row r="126" spans="1:9">
      <c r="A126" s="62"/>
      <c r="B126" s="63"/>
      <c r="C126" s="66"/>
      <c r="D126" s="114"/>
      <c r="E126" s="66"/>
      <c r="F126" s="66"/>
      <c r="G126" s="114"/>
      <c r="H126" s="66"/>
      <c r="I126" s="66"/>
    </row>
    <row r="127" spans="1:9">
      <c r="A127" s="62"/>
      <c r="B127" s="63"/>
      <c r="C127" s="66"/>
      <c r="D127" s="114"/>
      <c r="E127" s="66"/>
      <c r="F127" s="66"/>
      <c r="G127" s="114"/>
      <c r="H127" s="66"/>
      <c r="I127" s="67"/>
    </row>
    <row r="128" spans="1:9">
      <c r="A128" s="62"/>
      <c r="B128" s="63"/>
      <c r="C128" s="66"/>
      <c r="D128" s="114"/>
      <c r="E128" s="143"/>
      <c r="F128" s="144"/>
      <c r="G128" s="114"/>
      <c r="H128" s="145"/>
      <c r="I128" s="146"/>
    </row>
    <row r="129" spans="1:9">
      <c r="A129" s="62"/>
      <c r="B129" s="63"/>
      <c r="C129" s="66"/>
      <c r="D129" s="114"/>
      <c r="E129" s="66"/>
      <c r="F129" s="66"/>
      <c r="G129" s="114"/>
      <c r="H129" s="66"/>
      <c r="I129" s="67"/>
    </row>
    <row r="130" spans="1:9">
      <c r="A130" s="62"/>
      <c r="B130" s="63"/>
      <c r="C130" s="66"/>
      <c r="D130" s="114"/>
      <c r="E130" s="66"/>
      <c r="F130" s="66"/>
      <c r="G130" s="114"/>
      <c r="H130" s="66"/>
      <c r="I130" s="67"/>
    </row>
    <row r="131" spans="1:9">
      <c r="A131" s="62"/>
      <c r="B131" s="63"/>
      <c r="C131" s="66"/>
      <c r="D131" s="115"/>
      <c r="E131" s="66"/>
      <c r="F131" s="66"/>
      <c r="G131" s="115"/>
      <c r="H131" s="66"/>
      <c r="I131" s="66"/>
    </row>
    <row r="132" spans="1:9">
      <c r="A132" s="62"/>
      <c r="B132" s="63"/>
      <c r="C132" s="66"/>
      <c r="D132" s="113"/>
      <c r="E132" s="66"/>
      <c r="F132" s="66"/>
      <c r="G132" s="113"/>
      <c r="H132" s="66"/>
      <c r="I132" s="66"/>
    </row>
    <row r="133" spans="1:9">
      <c r="A133" s="62"/>
      <c r="B133" s="63"/>
      <c r="C133" s="66"/>
      <c r="D133" s="114"/>
      <c r="E133" s="66"/>
      <c r="F133" s="66"/>
      <c r="G133" s="114"/>
      <c r="H133" s="66"/>
      <c r="I133" s="66"/>
    </row>
    <row r="134" spans="1:9">
      <c r="A134" s="62"/>
      <c r="B134" s="63"/>
      <c r="C134" s="66"/>
      <c r="D134" s="114"/>
      <c r="E134" s="127"/>
      <c r="F134" s="128"/>
      <c r="G134" s="114"/>
      <c r="H134" s="127"/>
      <c r="I134" s="128"/>
    </row>
    <row r="135" spans="1:9">
      <c r="A135" s="62"/>
      <c r="B135" s="63"/>
      <c r="C135" s="66"/>
      <c r="D135" s="114"/>
      <c r="E135" s="66"/>
      <c r="F135" s="66"/>
      <c r="G135" s="114"/>
      <c r="H135" s="66"/>
      <c r="I135" s="66"/>
    </row>
    <row r="136" spans="1:9">
      <c r="A136" s="62"/>
      <c r="B136" s="63"/>
      <c r="C136" s="66"/>
      <c r="D136" s="114"/>
      <c r="E136" s="66"/>
      <c r="F136" s="66"/>
      <c r="G136" s="114"/>
      <c r="H136" s="66"/>
      <c r="I136" s="66"/>
    </row>
    <row r="137" spans="1:9">
      <c r="A137" s="62"/>
      <c r="B137" s="63"/>
      <c r="C137" s="66"/>
      <c r="D137" s="114"/>
      <c r="E137" s="66"/>
      <c r="F137" s="66"/>
      <c r="G137" s="114"/>
      <c r="H137" s="66"/>
      <c r="I137" s="66"/>
    </row>
    <row r="138" spans="1:9">
      <c r="A138" s="62"/>
      <c r="B138" s="63"/>
      <c r="C138" s="66"/>
      <c r="D138" s="115"/>
      <c r="E138" s="66"/>
      <c r="F138" s="66"/>
      <c r="G138" s="115"/>
      <c r="H138" s="66"/>
      <c r="I138" s="66"/>
    </row>
    <row r="139" spans="1:9">
      <c r="A139" s="62"/>
      <c r="B139" s="63"/>
      <c r="C139" s="66"/>
      <c r="D139" s="66"/>
      <c r="E139" s="139"/>
      <c r="F139" s="150"/>
      <c r="G139" s="139"/>
      <c r="H139" s="139"/>
      <c r="I139" s="150"/>
    </row>
    <row r="140" spans="1:9">
      <c r="A140" s="62"/>
      <c r="B140" s="63"/>
      <c r="C140" s="66"/>
      <c r="D140" s="66"/>
      <c r="E140" s="140"/>
      <c r="F140" s="151"/>
      <c r="G140" s="140"/>
      <c r="H140" s="140"/>
      <c r="I140" s="151"/>
    </row>
    <row r="141" spans="1:9">
      <c r="A141" s="62"/>
      <c r="B141" s="63"/>
      <c r="C141" s="66"/>
      <c r="D141" s="66"/>
      <c r="E141" s="140"/>
      <c r="F141" s="151"/>
      <c r="G141" s="140"/>
      <c r="H141" s="140"/>
      <c r="I141" s="151"/>
    </row>
    <row r="142" spans="1:9">
      <c r="A142" s="62"/>
      <c r="B142" s="63"/>
      <c r="C142" s="66"/>
      <c r="D142" s="66"/>
      <c r="E142" s="140"/>
      <c r="F142" s="151"/>
      <c r="G142" s="140"/>
      <c r="H142" s="140"/>
      <c r="I142" s="151"/>
    </row>
    <row r="143" spans="1:9">
      <c r="A143" s="62"/>
      <c r="B143" s="63"/>
      <c r="C143" s="66"/>
      <c r="D143" s="66"/>
      <c r="E143" s="140"/>
      <c r="F143" s="151"/>
      <c r="G143" s="140"/>
      <c r="H143" s="140"/>
      <c r="I143" s="151"/>
    </row>
    <row r="144" spans="1:9">
      <c r="A144" s="62"/>
      <c r="B144" s="63"/>
      <c r="C144" s="66"/>
      <c r="D144" s="66"/>
      <c r="E144" s="140"/>
      <c r="F144" s="151"/>
      <c r="G144" s="140"/>
      <c r="H144" s="140"/>
      <c r="I144" s="151"/>
    </row>
    <row r="145" spans="1:9">
      <c r="A145" s="62"/>
      <c r="B145" s="63"/>
      <c r="C145" s="66"/>
      <c r="D145" s="66"/>
      <c r="E145" s="141"/>
      <c r="F145" s="152"/>
      <c r="G145" s="141"/>
      <c r="H145" s="141"/>
      <c r="I145" s="152"/>
    </row>
    <row r="146" spans="1:9">
      <c r="A146" s="62"/>
      <c r="B146" s="63"/>
      <c r="C146" s="66"/>
      <c r="D146" s="113"/>
      <c r="E146" s="66"/>
      <c r="F146" s="66"/>
      <c r="G146" s="113"/>
      <c r="H146" s="66"/>
      <c r="I146" s="66"/>
    </row>
    <row r="147" spans="1:9">
      <c r="A147" s="62"/>
      <c r="B147" s="63"/>
      <c r="C147" s="66"/>
      <c r="D147" s="114"/>
      <c r="E147" s="66"/>
      <c r="F147" s="66"/>
      <c r="G147" s="114"/>
      <c r="H147" s="66"/>
      <c r="I147" s="66"/>
    </row>
    <row r="148" spans="1:9">
      <c r="A148" s="62"/>
      <c r="B148" s="63"/>
      <c r="C148" s="66"/>
      <c r="D148" s="114"/>
      <c r="E148" s="66"/>
      <c r="F148" s="66"/>
      <c r="G148" s="114"/>
      <c r="H148" s="66"/>
      <c r="I148" s="66"/>
    </row>
    <row r="149" spans="1:9">
      <c r="A149" s="62"/>
      <c r="B149" s="63"/>
      <c r="C149" s="66"/>
      <c r="D149" s="114"/>
      <c r="E149" s="66"/>
      <c r="F149" s="66"/>
      <c r="G149" s="114"/>
      <c r="H149" s="66"/>
      <c r="I149" s="66"/>
    </row>
    <row r="150" spans="1:9">
      <c r="A150" s="62"/>
      <c r="B150" s="63"/>
      <c r="C150" s="66"/>
      <c r="D150" s="114"/>
      <c r="E150" s="66"/>
      <c r="F150" s="66"/>
      <c r="G150" s="114"/>
      <c r="H150" s="66"/>
      <c r="I150" s="66"/>
    </row>
    <row r="151" spans="1:9">
      <c r="A151" s="62"/>
      <c r="B151" s="63"/>
      <c r="C151" s="66"/>
      <c r="D151" s="114"/>
      <c r="E151" s="135"/>
      <c r="F151" s="136"/>
      <c r="G151" s="114"/>
      <c r="H151" s="135"/>
      <c r="I151" s="136"/>
    </row>
    <row r="152" spans="1:9" ht="15" thickBot="1">
      <c r="A152" s="64"/>
      <c r="B152" s="63"/>
      <c r="C152" s="134"/>
      <c r="D152" s="115"/>
      <c r="E152" s="66"/>
      <c r="F152" s="66"/>
      <c r="G152" s="115"/>
      <c r="H152" s="66"/>
      <c r="I152" s="66"/>
    </row>
    <row r="153" spans="1:9" ht="16" thickBot="1">
      <c r="A153" s="147"/>
      <c r="B153" s="148"/>
      <c r="C153" s="148"/>
      <c r="D153" s="148"/>
      <c r="E153" s="148"/>
      <c r="F153" s="148"/>
      <c r="G153" s="148"/>
      <c r="H153" s="148"/>
      <c r="I153" s="149"/>
    </row>
  </sheetData>
  <mergeCells count="286">
    <mergeCell ref="A153:I153"/>
    <mergeCell ref="C139:C145"/>
    <mergeCell ref="D139:D145"/>
    <mergeCell ref="E139:F145"/>
    <mergeCell ref="G139:G145"/>
    <mergeCell ref="H139:I145"/>
    <mergeCell ref="C146:C152"/>
    <mergeCell ref="D146:D152"/>
    <mergeCell ref="E146:F146"/>
    <mergeCell ref="G146:G152"/>
    <mergeCell ref="H146:I146"/>
    <mergeCell ref="E147:F147"/>
    <mergeCell ref="H147:I147"/>
    <mergeCell ref="E148:F148"/>
    <mergeCell ref="H148:I148"/>
    <mergeCell ref="E149:F149"/>
    <mergeCell ref="H149:I149"/>
    <mergeCell ref="E150:F150"/>
    <mergeCell ref="H150:I150"/>
    <mergeCell ref="E151:F151"/>
    <mergeCell ref="H151:I151"/>
    <mergeCell ref="E152:F152"/>
    <mergeCell ref="H152:I152"/>
    <mergeCell ref="C132:C138"/>
    <mergeCell ref="D132:D138"/>
    <mergeCell ref="E132:F132"/>
    <mergeCell ref="G132:G138"/>
    <mergeCell ref="H132:I132"/>
    <mergeCell ref="E133:F133"/>
    <mergeCell ref="H133:I133"/>
    <mergeCell ref="E134:F134"/>
    <mergeCell ref="H134:I134"/>
    <mergeCell ref="E135:F135"/>
    <mergeCell ref="H135:I135"/>
    <mergeCell ref="E136:F136"/>
    <mergeCell ref="H136:I136"/>
    <mergeCell ref="E137:F137"/>
    <mergeCell ref="H137:I137"/>
    <mergeCell ref="E138:F138"/>
    <mergeCell ref="H138:I138"/>
    <mergeCell ref="C125:C131"/>
    <mergeCell ref="D125:D131"/>
    <mergeCell ref="E125:F125"/>
    <mergeCell ref="G125:G131"/>
    <mergeCell ref="H125:I125"/>
    <mergeCell ref="E126:F126"/>
    <mergeCell ref="H126:I126"/>
    <mergeCell ref="E127:F127"/>
    <mergeCell ref="H127:I127"/>
    <mergeCell ref="E128:F128"/>
    <mergeCell ref="H128:I128"/>
    <mergeCell ref="E129:F129"/>
    <mergeCell ref="H129:I129"/>
    <mergeCell ref="E130:F130"/>
    <mergeCell ref="H130:I130"/>
    <mergeCell ref="E131:F131"/>
    <mergeCell ref="H131:I131"/>
    <mergeCell ref="C118:C124"/>
    <mergeCell ref="D118:D124"/>
    <mergeCell ref="E118:F118"/>
    <mergeCell ref="G118:G124"/>
    <mergeCell ref="H118:I118"/>
    <mergeCell ref="E119:F119"/>
    <mergeCell ref="H119:I119"/>
    <mergeCell ref="E120:F120"/>
    <mergeCell ref="H120:I120"/>
    <mergeCell ref="E121:F121"/>
    <mergeCell ref="H121:I121"/>
    <mergeCell ref="E122:F122"/>
    <mergeCell ref="H122:I122"/>
    <mergeCell ref="E123:F123"/>
    <mergeCell ref="H123:I123"/>
    <mergeCell ref="E124:F124"/>
    <mergeCell ref="H124:I124"/>
    <mergeCell ref="A103:I103"/>
    <mergeCell ref="A104:I105"/>
    <mergeCell ref="A106:I107"/>
    <mergeCell ref="A108:I109"/>
    <mergeCell ref="D110:F110"/>
    <mergeCell ref="G110:I110"/>
    <mergeCell ref="C111:C117"/>
    <mergeCell ref="D111:D117"/>
    <mergeCell ref="E111:F111"/>
    <mergeCell ref="G111:G117"/>
    <mergeCell ref="H111:I111"/>
    <mergeCell ref="E112:F112"/>
    <mergeCell ref="H112:I112"/>
    <mergeCell ref="E113:F113"/>
    <mergeCell ref="H113:I113"/>
    <mergeCell ref="E114:F114"/>
    <mergeCell ref="H114:I114"/>
    <mergeCell ref="E115:F115"/>
    <mergeCell ref="H115:I115"/>
    <mergeCell ref="E116:F116"/>
    <mergeCell ref="H116:I116"/>
    <mergeCell ref="E117:F117"/>
    <mergeCell ref="H117:I117"/>
    <mergeCell ref="A102:I102"/>
    <mergeCell ref="C88:C94"/>
    <mergeCell ref="D88:D94"/>
    <mergeCell ref="C95:C101"/>
    <mergeCell ref="D95:D101"/>
    <mergeCell ref="E95:F95"/>
    <mergeCell ref="G95:G101"/>
    <mergeCell ref="E98:F98"/>
    <mergeCell ref="E101:F101"/>
    <mergeCell ref="H98:I98"/>
    <mergeCell ref="E99:F99"/>
    <mergeCell ref="H99:I99"/>
    <mergeCell ref="E100:F100"/>
    <mergeCell ref="H100:I100"/>
    <mergeCell ref="H95:I95"/>
    <mergeCell ref="E96:F96"/>
    <mergeCell ref="H96:I96"/>
    <mergeCell ref="E97:F97"/>
    <mergeCell ref="H97:I97"/>
    <mergeCell ref="H101:I101"/>
    <mergeCell ref="E88:F94"/>
    <mergeCell ref="H88:I94"/>
    <mergeCell ref="G88:G94"/>
    <mergeCell ref="C81:C87"/>
    <mergeCell ref="D81:D87"/>
    <mergeCell ref="E81:F81"/>
    <mergeCell ref="G81:G87"/>
    <mergeCell ref="E84:F84"/>
    <mergeCell ref="E87:F87"/>
    <mergeCell ref="H84:I84"/>
    <mergeCell ref="E85:F85"/>
    <mergeCell ref="H85:I85"/>
    <mergeCell ref="E86:F86"/>
    <mergeCell ref="H86:I86"/>
    <mergeCell ref="H81:I81"/>
    <mergeCell ref="E82:F82"/>
    <mergeCell ref="H82:I82"/>
    <mergeCell ref="E83:F83"/>
    <mergeCell ref="H83:I83"/>
    <mergeCell ref="H87:I87"/>
    <mergeCell ref="C74:C80"/>
    <mergeCell ref="D74:D80"/>
    <mergeCell ref="E74:F74"/>
    <mergeCell ref="G74:G80"/>
    <mergeCell ref="H74:I74"/>
    <mergeCell ref="E75:F75"/>
    <mergeCell ref="H75:I75"/>
    <mergeCell ref="E76:F76"/>
    <mergeCell ref="H76:I76"/>
    <mergeCell ref="E79:F79"/>
    <mergeCell ref="H79:I79"/>
    <mergeCell ref="E80:F80"/>
    <mergeCell ref="H80:I80"/>
    <mergeCell ref="E77:F77"/>
    <mergeCell ref="H77:I77"/>
    <mergeCell ref="E78:F78"/>
    <mergeCell ref="H78:I78"/>
    <mergeCell ref="C67:C73"/>
    <mergeCell ref="D67:D73"/>
    <mergeCell ref="E67:F67"/>
    <mergeCell ref="G67:G73"/>
    <mergeCell ref="E70:F70"/>
    <mergeCell ref="E73:F73"/>
    <mergeCell ref="E71:F71"/>
    <mergeCell ref="H71:I71"/>
    <mergeCell ref="E72:F72"/>
    <mergeCell ref="H72:I72"/>
    <mergeCell ref="H67:I67"/>
    <mergeCell ref="E68:F68"/>
    <mergeCell ref="H68:I68"/>
    <mergeCell ref="E69:F69"/>
    <mergeCell ref="H69:I69"/>
    <mergeCell ref="H73:I73"/>
    <mergeCell ref="H70:I70"/>
    <mergeCell ref="E66:F66"/>
    <mergeCell ref="H66:I66"/>
    <mergeCell ref="G60:G66"/>
    <mergeCell ref="H60:I60"/>
    <mergeCell ref="E61:F61"/>
    <mergeCell ref="H61:I61"/>
    <mergeCell ref="E62:F62"/>
    <mergeCell ref="H62:I62"/>
    <mergeCell ref="E63:F63"/>
    <mergeCell ref="H63:I63"/>
    <mergeCell ref="E65:F65"/>
    <mergeCell ref="H65:I65"/>
    <mergeCell ref="E64:F64"/>
    <mergeCell ref="H64:I64"/>
    <mergeCell ref="H41:I41"/>
    <mergeCell ref="H42:I42"/>
    <mergeCell ref="H43:I43"/>
    <mergeCell ref="A51:I51"/>
    <mergeCell ref="A53:I54"/>
    <mergeCell ref="A55:I56"/>
    <mergeCell ref="A57:I58"/>
    <mergeCell ref="D59:F59"/>
    <mergeCell ref="G59:I59"/>
    <mergeCell ref="C60:C66"/>
    <mergeCell ref="D60:D66"/>
    <mergeCell ref="E60:F60"/>
    <mergeCell ref="E24:F24"/>
    <mergeCell ref="E25:F25"/>
    <mergeCell ref="E26:F26"/>
    <mergeCell ref="E27:F27"/>
    <mergeCell ref="A1:I2"/>
    <mergeCell ref="H33:I33"/>
    <mergeCell ref="H34:I34"/>
    <mergeCell ref="H32:I32"/>
    <mergeCell ref="A3:I5"/>
    <mergeCell ref="G16:G22"/>
    <mergeCell ref="G23:G29"/>
    <mergeCell ref="G30:G36"/>
    <mergeCell ref="E33:F33"/>
    <mergeCell ref="E22:F22"/>
    <mergeCell ref="E23:F23"/>
    <mergeCell ref="E30:F30"/>
    <mergeCell ref="E31:F31"/>
    <mergeCell ref="E32:F32"/>
    <mergeCell ref="E34:F34"/>
    <mergeCell ref="E35:F35"/>
    <mergeCell ref="E36:F36"/>
    <mergeCell ref="H19:I19"/>
    <mergeCell ref="H20:I20"/>
    <mergeCell ref="H21:I21"/>
    <mergeCell ref="H24:I24"/>
    <mergeCell ref="H25:I25"/>
    <mergeCell ref="H26:I26"/>
    <mergeCell ref="H22:I22"/>
    <mergeCell ref="H23:I23"/>
    <mergeCell ref="E37:F37"/>
    <mergeCell ref="H35:I35"/>
    <mergeCell ref="E28:F28"/>
    <mergeCell ref="E29:F29"/>
    <mergeCell ref="G37:G43"/>
    <mergeCell ref="E40:F40"/>
    <mergeCell ref="E41:F41"/>
    <mergeCell ref="E42:F42"/>
    <mergeCell ref="E43:F43"/>
    <mergeCell ref="H39:I39"/>
    <mergeCell ref="H40:I40"/>
    <mergeCell ref="E38:F38"/>
    <mergeCell ref="E39:F39"/>
    <mergeCell ref="H36:I36"/>
    <mergeCell ref="H37:I37"/>
    <mergeCell ref="H38:I38"/>
    <mergeCell ref="G9:G15"/>
    <mergeCell ref="H15:I15"/>
    <mergeCell ref="A6:I7"/>
    <mergeCell ref="D8:F8"/>
    <mergeCell ref="G8:I8"/>
    <mergeCell ref="D9:D15"/>
    <mergeCell ref="H9:I9"/>
    <mergeCell ref="H10:I10"/>
    <mergeCell ref="H11:I11"/>
    <mergeCell ref="H12:I12"/>
    <mergeCell ref="H13:I13"/>
    <mergeCell ref="H14:I14"/>
    <mergeCell ref="C9:C15"/>
    <mergeCell ref="E9:F9"/>
    <mergeCell ref="E10:F10"/>
    <mergeCell ref="E11:F11"/>
    <mergeCell ref="E12:F12"/>
    <mergeCell ref="E13:F13"/>
    <mergeCell ref="E14:F14"/>
    <mergeCell ref="E15:F15"/>
    <mergeCell ref="H27:I27"/>
    <mergeCell ref="H28:I28"/>
    <mergeCell ref="H29:I29"/>
    <mergeCell ref="H30:I30"/>
    <mergeCell ref="H31:I31"/>
    <mergeCell ref="H16:I16"/>
    <mergeCell ref="H17:I17"/>
    <mergeCell ref="C37:C43"/>
    <mergeCell ref="C44:C50"/>
    <mergeCell ref="D16:D22"/>
    <mergeCell ref="D23:D29"/>
    <mergeCell ref="C16:C22"/>
    <mergeCell ref="C23:C29"/>
    <mergeCell ref="C30:C36"/>
    <mergeCell ref="D30:D36"/>
    <mergeCell ref="D37:D43"/>
    <mergeCell ref="D44:I50"/>
    <mergeCell ref="E16:F16"/>
    <mergeCell ref="E17:F17"/>
    <mergeCell ref="E18:F18"/>
    <mergeCell ref="E19:F19"/>
    <mergeCell ref="E20:F20"/>
    <mergeCell ref="E21:F21"/>
    <mergeCell ref="H18:I18"/>
  </mergeCells>
  <phoneticPr fontId="8" type="noConversion"/>
  <pageMargins left="0.40229885057471265" right="0.44" top="0.75" bottom="0.75" header="0.3" footer="0.3"/>
  <pageSetup paperSize="9" orientation="portrait"/>
  <headerFooter>
    <oddFooter xml:space="preserve">&amp;C&amp;8                                                </oddFooter>
  </headerFooter>
  <drawing r:id="rId1"/>
  <legacyDrawing r:id="rId2"/>
  <extLst>
    <ext xmlns:mx="http://schemas.microsoft.com/office/mac/excel/2008/main" uri="{64002731-A6B0-56B0-2670-7721B7C09600}">
      <mx:PLV Mode="1"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8"/>
  <sheetViews>
    <sheetView view="pageLayout" workbookViewId="0">
      <selection activeCell="H1" sqref="H1:H4"/>
    </sheetView>
  </sheetViews>
  <sheetFormatPr baseColWidth="10" defaultColWidth="8.83203125" defaultRowHeight="14" x14ac:dyDescent="0"/>
  <cols>
    <col min="1" max="1" width="4.5" bestFit="1" customWidth="1"/>
    <col min="2" max="2" width="15.1640625" customWidth="1"/>
    <col min="3" max="3" width="19.5" customWidth="1"/>
    <col min="4" max="4" width="20" customWidth="1"/>
    <col min="5" max="5" width="36.1640625" customWidth="1"/>
    <col min="6" max="6" width="3.1640625" bestFit="1" customWidth="1"/>
    <col min="7" max="7" width="14.5" customWidth="1"/>
    <col min="8" max="8" width="13.6640625" customWidth="1"/>
    <col min="9" max="9" width="12" bestFit="1" customWidth="1"/>
    <col min="10" max="10" width="6.5" customWidth="1"/>
    <col min="11" max="11" width="6.33203125" bestFit="1" customWidth="1"/>
    <col min="12" max="12" width="12.83203125" customWidth="1"/>
    <col min="13" max="13" width="6.1640625" customWidth="1"/>
    <col min="14" max="14" width="25.6640625" customWidth="1"/>
    <col min="15" max="15" width="12.1640625" customWidth="1"/>
    <col min="16" max="16" width="4.5" customWidth="1"/>
    <col min="17" max="17" width="16.5" customWidth="1"/>
    <col min="18" max="18" width="17.6640625" bestFit="1" customWidth="1"/>
    <col min="19" max="19" width="14.5" customWidth="1"/>
    <col min="20" max="20" width="8.5" customWidth="1"/>
    <col min="21" max="21" width="10" customWidth="1"/>
  </cols>
  <sheetData>
    <row r="1" spans="1:9" ht="15" customHeight="1">
      <c r="A1" s="167" t="s">
        <v>69</v>
      </c>
      <c r="B1" s="168"/>
      <c r="C1" s="168"/>
      <c r="D1" s="168"/>
      <c r="E1" s="168"/>
      <c r="F1" s="168"/>
      <c r="G1" s="173" t="s">
        <v>293</v>
      </c>
      <c r="H1" s="175"/>
      <c r="I1" s="171"/>
    </row>
    <row r="2" spans="1:9" ht="12" customHeight="1">
      <c r="A2" s="169"/>
      <c r="B2" s="170"/>
      <c r="C2" s="170"/>
      <c r="D2" s="170"/>
      <c r="E2" s="170"/>
      <c r="F2" s="170"/>
      <c r="G2" s="174"/>
      <c r="H2" s="176"/>
      <c r="I2" s="172"/>
    </row>
    <row r="3" spans="1:9" ht="15" customHeight="1">
      <c r="A3" s="169"/>
      <c r="B3" s="170"/>
      <c r="C3" s="170"/>
      <c r="D3" s="170"/>
      <c r="E3" s="170"/>
      <c r="F3" s="170"/>
      <c r="G3" s="174"/>
      <c r="H3" s="176"/>
      <c r="I3" s="172"/>
    </row>
    <row r="4" spans="1:9" ht="15" customHeight="1" thickBot="1">
      <c r="A4" s="169"/>
      <c r="B4" s="170"/>
      <c r="C4" s="170"/>
      <c r="D4" s="170"/>
      <c r="E4" s="170"/>
      <c r="F4" s="170"/>
      <c r="G4" s="174"/>
      <c r="H4" s="177"/>
      <c r="I4" s="172"/>
    </row>
    <row r="5" spans="1:9" ht="5.25" customHeight="1" thickBot="1">
      <c r="A5" s="59"/>
      <c r="B5" s="60"/>
      <c r="C5" s="60"/>
      <c r="D5" s="60"/>
      <c r="E5" s="60"/>
      <c r="F5" s="60"/>
      <c r="G5" s="60"/>
      <c r="H5" s="60"/>
      <c r="I5" s="61"/>
    </row>
    <row r="6" spans="1:9">
      <c r="A6" s="4" t="s">
        <v>14</v>
      </c>
      <c r="B6" s="5" t="s">
        <v>93</v>
      </c>
      <c r="C6" s="5" t="s">
        <v>294</v>
      </c>
      <c r="D6" s="5" t="s">
        <v>295</v>
      </c>
      <c r="E6" s="5" t="s">
        <v>16</v>
      </c>
      <c r="F6" s="5" t="s">
        <v>18</v>
      </c>
      <c r="G6" s="5" t="s">
        <v>19</v>
      </c>
      <c r="H6" s="5" t="s">
        <v>20</v>
      </c>
      <c r="I6" s="6" t="s">
        <v>22</v>
      </c>
    </row>
    <row r="7" spans="1:9" ht="15" customHeight="1">
      <c r="A7" s="153">
        <v>1</v>
      </c>
      <c r="B7" s="156" t="s">
        <v>23</v>
      </c>
      <c r="C7" s="178" t="s">
        <v>27</v>
      </c>
      <c r="D7" s="71" t="s">
        <v>27</v>
      </c>
      <c r="E7" s="7" t="s">
        <v>24</v>
      </c>
      <c r="F7" s="72">
        <v>1</v>
      </c>
      <c r="G7" s="161" t="s">
        <v>94</v>
      </c>
      <c r="H7" s="72" t="s">
        <v>26</v>
      </c>
      <c r="I7" s="164" t="s">
        <v>28</v>
      </c>
    </row>
    <row r="8" spans="1:9">
      <c r="A8" s="154"/>
      <c r="B8" s="157"/>
      <c r="C8" s="179"/>
      <c r="D8" s="71"/>
      <c r="E8" s="8" t="s">
        <v>29</v>
      </c>
      <c r="F8" s="159"/>
      <c r="G8" s="162"/>
      <c r="H8" s="159"/>
      <c r="I8" s="165"/>
    </row>
    <row r="9" spans="1:9">
      <c r="A9" s="154"/>
      <c r="B9" s="157"/>
      <c r="C9" s="179"/>
      <c r="D9" s="71"/>
      <c r="E9" s="8" t="s">
        <v>218</v>
      </c>
      <c r="F9" s="159"/>
      <c r="G9" s="162"/>
      <c r="H9" s="159"/>
      <c r="I9" s="165"/>
    </row>
    <row r="10" spans="1:9">
      <c r="A10" s="154"/>
      <c r="B10" s="157"/>
      <c r="C10" s="179"/>
      <c r="D10" s="71"/>
      <c r="E10" s="8" t="s">
        <v>30</v>
      </c>
      <c r="F10" s="159"/>
      <c r="G10" s="162"/>
      <c r="H10" s="159"/>
      <c r="I10" s="165"/>
    </row>
    <row r="11" spans="1:9">
      <c r="A11" s="154"/>
      <c r="B11" s="157"/>
      <c r="C11" s="179"/>
      <c r="D11" s="71"/>
      <c r="E11" s="8" t="s">
        <v>219</v>
      </c>
      <c r="F11" s="159"/>
      <c r="G11" s="162"/>
      <c r="H11" s="159"/>
      <c r="I11" s="165"/>
    </row>
    <row r="12" spans="1:9">
      <c r="A12" s="155"/>
      <c r="B12" s="158"/>
      <c r="C12" s="180"/>
      <c r="D12" s="71"/>
      <c r="E12" s="2" t="s">
        <v>31</v>
      </c>
      <c r="F12" s="160"/>
      <c r="G12" s="163"/>
      <c r="H12" s="160"/>
      <c r="I12" s="166"/>
    </row>
    <row r="13" spans="1:9" ht="15" customHeight="1">
      <c r="A13" s="181">
        <v>2</v>
      </c>
      <c r="B13" s="156" t="s">
        <v>32</v>
      </c>
      <c r="C13" s="178">
        <f>H1/100*75</f>
        <v>0</v>
      </c>
      <c r="D13" s="72">
        <f>H1/100*65</f>
        <v>0</v>
      </c>
      <c r="E13" s="7" t="s">
        <v>24</v>
      </c>
      <c r="F13" s="72">
        <v>1</v>
      </c>
      <c r="G13" s="190" t="s">
        <v>220</v>
      </c>
      <c r="H13" s="72" t="s">
        <v>27</v>
      </c>
      <c r="I13" s="164" t="s">
        <v>34</v>
      </c>
    </row>
    <row r="14" spans="1:9">
      <c r="A14" s="182"/>
      <c r="B14" s="157"/>
      <c r="C14" s="179"/>
      <c r="D14" s="159"/>
      <c r="E14" s="8" t="s">
        <v>123</v>
      </c>
      <c r="F14" s="159"/>
      <c r="G14" s="191"/>
      <c r="H14" s="159"/>
      <c r="I14" s="165"/>
    </row>
    <row r="15" spans="1:9">
      <c r="A15" s="183"/>
      <c r="B15" s="158"/>
      <c r="C15" s="180"/>
      <c r="D15" s="160"/>
      <c r="E15" s="3" t="s">
        <v>124</v>
      </c>
      <c r="F15" s="160"/>
      <c r="G15" s="192"/>
      <c r="H15" s="160"/>
      <c r="I15" s="166"/>
    </row>
    <row r="16" spans="1:9">
      <c r="A16" s="181">
        <v>3</v>
      </c>
      <c r="B16" s="156" t="s">
        <v>35</v>
      </c>
      <c r="C16" s="178">
        <f>H1/100*85</f>
        <v>0</v>
      </c>
      <c r="D16" s="187">
        <f>H1/100*65</f>
        <v>0</v>
      </c>
      <c r="E16" s="7" t="s">
        <v>24</v>
      </c>
      <c r="F16" s="72">
        <v>3</v>
      </c>
      <c r="G16" s="184" t="s">
        <v>36</v>
      </c>
      <c r="H16" s="72" t="s">
        <v>37</v>
      </c>
      <c r="I16" s="164" t="s">
        <v>38</v>
      </c>
    </row>
    <row r="17" spans="1:9">
      <c r="A17" s="182"/>
      <c r="B17" s="157"/>
      <c r="C17" s="179"/>
      <c r="D17" s="188"/>
      <c r="E17" s="8" t="s">
        <v>296</v>
      </c>
      <c r="F17" s="159"/>
      <c r="G17" s="185"/>
      <c r="H17" s="159"/>
      <c r="I17" s="165"/>
    </row>
    <row r="18" spans="1:9">
      <c r="A18" s="182"/>
      <c r="B18" s="157"/>
      <c r="C18" s="179"/>
      <c r="D18" s="188"/>
      <c r="E18" s="8" t="s">
        <v>297</v>
      </c>
      <c r="F18" s="159"/>
      <c r="G18" s="185"/>
      <c r="H18" s="159"/>
      <c r="I18" s="165"/>
    </row>
    <row r="19" spans="1:9" ht="15" customHeight="1">
      <c r="A19" s="182"/>
      <c r="B19" s="157"/>
      <c r="C19" s="179"/>
      <c r="D19" s="188"/>
      <c r="E19" s="8" t="s">
        <v>298</v>
      </c>
      <c r="F19" s="159"/>
      <c r="G19" s="185"/>
      <c r="H19" s="159"/>
      <c r="I19" s="165"/>
    </row>
    <row r="20" spans="1:9">
      <c r="A20" s="182"/>
      <c r="B20" s="157"/>
      <c r="C20" s="179"/>
      <c r="D20" s="188"/>
      <c r="E20" s="1" t="s">
        <v>299</v>
      </c>
      <c r="F20" s="159"/>
      <c r="G20" s="185"/>
      <c r="H20" s="159"/>
      <c r="I20" s="165"/>
    </row>
    <row r="21" spans="1:9" ht="15" customHeight="1">
      <c r="A21" s="182"/>
      <c r="B21" s="157"/>
      <c r="C21" s="179"/>
      <c r="D21" s="188"/>
      <c r="E21" s="1" t="s">
        <v>300</v>
      </c>
      <c r="F21" s="159"/>
      <c r="G21" s="185"/>
      <c r="H21" s="159"/>
      <c r="I21" s="165"/>
    </row>
    <row r="22" spans="1:9" ht="15" customHeight="1">
      <c r="A22" s="183"/>
      <c r="B22" s="158"/>
      <c r="C22" s="180"/>
      <c r="D22" s="189"/>
      <c r="E22" s="2" t="s">
        <v>301</v>
      </c>
      <c r="F22" s="160"/>
      <c r="G22" s="186"/>
      <c r="H22" s="160"/>
      <c r="I22" s="166"/>
    </row>
    <row r="23" spans="1:9">
      <c r="A23" s="181">
        <v>4</v>
      </c>
      <c r="B23" s="208" t="s">
        <v>39</v>
      </c>
      <c r="C23" s="178">
        <f>H1</f>
        <v>0</v>
      </c>
      <c r="D23" s="187">
        <f>H1/100*80</f>
        <v>0</v>
      </c>
      <c r="E23" s="7" t="s">
        <v>24</v>
      </c>
      <c r="F23" s="72">
        <v>1</v>
      </c>
      <c r="G23" s="184" t="s">
        <v>37</v>
      </c>
      <c r="H23" s="72" t="s">
        <v>26</v>
      </c>
      <c r="I23" s="164" t="s">
        <v>99</v>
      </c>
    </row>
    <row r="24" spans="1:9">
      <c r="A24" s="182"/>
      <c r="B24" s="209"/>
      <c r="C24" s="179"/>
      <c r="D24" s="188"/>
      <c r="E24" s="8" t="s">
        <v>302</v>
      </c>
      <c r="F24" s="159"/>
      <c r="G24" s="185"/>
      <c r="H24" s="159"/>
      <c r="I24" s="165"/>
    </row>
    <row r="25" spans="1:9">
      <c r="A25" s="182"/>
      <c r="B25" s="209"/>
      <c r="C25" s="179"/>
      <c r="D25" s="188"/>
      <c r="E25" s="8" t="s">
        <v>303</v>
      </c>
      <c r="F25" s="159"/>
      <c r="G25" s="185"/>
      <c r="H25" s="159"/>
      <c r="I25" s="165"/>
    </row>
    <row r="26" spans="1:9">
      <c r="A26" s="182"/>
      <c r="B26" s="209"/>
      <c r="C26" s="180"/>
      <c r="D26" s="188"/>
      <c r="E26" s="8" t="s">
        <v>98</v>
      </c>
      <c r="F26" s="159"/>
      <c r="G26" s="185"/>
      <c r="H26" s="159"/>
      <c r="I26" s="165"/>
    </row>
    <row r="27" spans="1:9">
      <c r="A27" s="196">
        <v>5</v>
      </c>
      <c r="B27" s="199" t="s">
        <v>42</v>
      </c>
      <c r="C27" s="213">
        <f>H1</f>
        <v>0</v>
      </c>
      <c r="D27" s="202">
        <f>H1/100*85</f>
        <v>0</v>
      </c>
      <c r="E27" s="7" t="s">
        <v>24</v>
      </c>
      <c r="F27" s="210">
        <v>1</v>
      </c>
      <c r="G27" s="190" t="s">
        <v>44</v>
      </c>
      <c r="H27" s="190" t="s">
        <v>44</v>
      </c>
      <c r="I27" s="205" t="s">
        <v>45</v>
      </c>
    </row>
    <row r="28" spans="1:9">
      <c r="A28" s="197"/>
      <c r="B28" s="200"/>
      <c r="C28" s="214"/>
      <c r="D28" s="203"/>
      <c r="E28" s="8" t="s">
        <v>46</v>
      </c>
      <c r="F28" s="211"/>
      <c r="G28" s="191"/>
      <c r="H28" s="191"/>
      <c r="I28" s="206"/>
    </row>
    <row r="29" spans="1:9">
      <c r="A29" s="197"/>
      <c r="B29" s="200"/>
      <c r="C29" s="214"/>
      <c r="D29" s="203"/>
      <c r="E29" s="8" t="s">
        <v>246</v>
      </c>
      <c r="F29" s="211"/>
      <c r="G29" s="191"/>
      <c r="H29" s="191"/>
      <c r="I29" s="206"/>
    </row>
    <row r="30" spans="1:9" ht="15" thickBot="1">
      <c r="A30" s="198"/>
      <c r="B30" s="201"/>
      <c r="C30" s="215"/>
      <c r="D30" s="204"/>
      <c r="E30" s="9" t="s">
        <v>247</v>
      </c>
      <c r="F30" s="212"/>
      <c r="G30" s="195"/>
      <c r="H30" s="195"/>
      <c r="I30" s="207"/>
    </row>
    <row r="31" spans="1:9">
      <c r="A31" s="15"/>
      <c r="B31" s="16"/>
      <c r="C31" s="16"/>
      <c r="D31" s="16"/>
      <c r="E31" s="47"/>
      <c r="F31" s="46"/>
      <c r="G31" s="48"/>
      <c r="H31" s="48"/>
      <c r="I31" s="46"/>
    </row>
    <row r="32" spans="1:9">
      <c r="A32" s="15"/>
      <c r="B32" s="16"/>
      <c r="C32" s="16"/>
      <c r="D32" s="16"/>
      <c r="E32" s="47"/>
      <c r="F32" s="46"/>
      <c r="G32" s="48"/>
      <c r="H32" s="48"/>
      <c r="I32" s="46"/>
    </row>
    <row r="33" spans="1:9">
      <c r="A33" s="15"/>
      <c r="B33" s="16"/>
      <c r="C33" s="16"/>
      <c r="D33" s="16"/>
      <c r="E33" s="47"/>
      <c r="F33" s="46"/>
      <c r="G33" s="48"/>
      <c r="H33" s="48"/>
      <c r="I33" s="46"/>
    </row>
    <row r="34" spans="1:9">
      <c r="A34" s="49"/>
      <c r="B34" s="49"/>
      <c r="C34" s="49"/>
      <c r="D34" s="49"/>
    </row>
    <row r="35" spans="1:9" ht="15" thickBot="1">
      <c r="A35" s="49"/>
      <c r="B35" s="49"/>
      <c r="C35" s="49"/>
      <c r="D35" s="49"/>
    </row>
    <row r="36" spans="1:9">
      <c r="A36" s="167" t="s">
        <v>69</v>
      </c>
      <c r="B36" s="193"/>
      <c r="C36" s="193"/>
      <c r="D36" s="193"/>
      <c r="E36" s="193"/>
      <c r="F36" s="193"/>
      <c r="G36" s="193"/>
      <c r="H36" s="193"/>
      <c r="I36" s="194"/>
    </row>
    <row r="37" spans="1:9">
      <c r="A37" s="108"/>
      <c r="B37" s="109"/>
      <c r="C37" s="109"/>
      <c r="D37" s="109"/>
      <c r="E37" s="109"/>
      <c r="F37" s="109"/>
      <c r="G37" s="109"/>
      <c r="H37" s="109"/>
      <c r="I37" s="110"/>
    </row>
    <row r="38" spans="1:9">
      <c r="A38" s="108"/>
      <c r="B38" s="109"/>
      <c r="C38" s="109"/>
      <c r="D38" s="109"/>
      <c r="E38" s="109"/>
      <c r="F38" s="109"/>
      <c r="G38" s="109"/>
      <c r="H38" s="109"/>
      <c r="I38" s="110"/>
    </row>
    <row r="39" spans="1:9">
      <c r="A39" s="10" t="s">
        <v>14</v>
      </c>
      <c r="B39" s="11" t="s">
        <v>49</v>
      </c>
      <c r="C39" s="11" t="s">
        <v>294</v>
      </c>
      <c r="D39" s="11" t="s">
        <v>295</v>
      </c>
      <c r="E39" s="12" t="s">
        <v>16</v>
      </c>
      <c r="F39" s="11" t="s">
        <v>18</v>
      </c>
      <c r="G39" s="11" t="s">
        <v>161</v>
      </c>
      <c r="H39" s="11" t="s">
        <v>20</v>
      </c>
      <c r="I39" s="13" t="s">
        <v>22</v>
      </c>
    </row>
    <row r="40" spans="1:9">
      <c r="A40" s="196">
        <v>6</v>
      </c>
      <c r="B40" s="199" t="s">
        <v>51</v>
      </c>
      <c r="C40" s="213">
        <f>H1</f>
        <v>0</v>
      </c>
      <c r="D40" s="210">
        <f>H1/100*85</f>
        <v>0</v>
      </c>
      <c r="E40" s="50" t="s">
        <v>100</v>
      </c>
      <c r="F40" s="210">
        <v>1</v>
      </c>
      <c r="G40" s="190" t="s">
        <v>80</v>
      </c>
      <c r="H40" s="210" t="s">
        <v>26</v>
      </c>
      <c r="I40" s="205" t="s">
        <v>71</v>
      </c>
    </row>
    <row r="41" spans="1:9">
      <c r="A41" s="197"/>
      <c r="B41" s="200"/>
      <c r="C41" s="214"/>
      <c r="D41" s="211"/>
      <c r="E41" s="50" t="s">
        <v>101</v>
      </c>
      <c r="F41" s="211"/>
      <c r="G41" s="191"/>
      <c r="H41" s="211"/>
      <c r="I41" s="206"/>
    </row>
    <row r="42" spans="1:9">
      <c r="A42" s="197"/>
      <c r="B42" s="200"/>
      <c r="C42" s="214"/>
      <c r="D42" s="211"/>
      <c r="E42" s="50" t="s">
        <v>104</v>
      </c>
      <c r="F42" s="211"/>
      <c r="G42" s="191"/>
      <c r="H42" s="211"/>
      <c r="I42" s="206"/>
    </row>
    <row r="43" spans="1:9">
      <c r="A43" s="197"/>
      <c r="B43" s="200"/>
      <c r="C43" s="220"/>
      <c r="D43" s="211"/>
      <c r="E43" s="51" t="s">
        <v>103</v>
      </c>
      <c r="F43" s="211"/>
      <c r="G43" s="191"/>
      <c r="H43" s="211"/>
      <c r="I43" s="206"/>
    </row>
    <row r="44" spans="1:9">
      <c r="A44" s="196">
        <v>7</v>
      </c>
      <c r="B44" s="199" t="s">
        <v>52</v>
      </c>
      <c r="C44" s="213">
        <f>H1/100*85</f>
        <v>0</v>
      </c>
      <c r="D44" s="202">
        <f>H1/100*65</f>
        <v>0</v>
      </c>
      <c r="E44" s="50" t="s">
        <v>100</v>
      </c>
      <c r="F44" s="210">
        <v>1</v>
      </c>
      <c r="G44" s="190" t="s">
        <v>267</v>
      </c>
      <c r="H44" s="190" t="s">
        <v>267</v>
      </c>
      <c r="I44" s="205" t="s">
        <v>71</v>
      </c>
    </row>
    <row r="45" spans="1:9">
      <c r="A45" s="197"/>
      <c r="B45" s="200"/>
      <c r="C45" s="214"/>
      <c r="D45" s="203"/>
      <c r="E45" s="50" t="s">
        <v>264</v>
      </c>
      <c r="F45" s="211"/>
      <c r="G45" s="191"/>
      <c r="H45" s="191"/>
      <c r="I45" s="206"/>
    </row>
    <row r="46" spans="1:9">
      <c r="A46" s="197"/>
      <c r="B46" s="200"/>
      <c r="C46" s="214"/>
      <c r="D46" s="203"/>
      <c r="E46" s="50" t="s">
        <v>265</v>
      </c>
      <c r="F46" s="211"/>
      <c r="G46" s="191"/>
      <c r="H46" s="191"/>
      <c r="I46" s="206"/>
    </row>
    <row r="47" spans="1:9">
      <c r="A47" s="217"/>
      <c r="B47" s="218"/>
      <c r="C47" s="220"/>
      <c r="D47" s="219"/>
      <c r="E47" s="51" t="s">
        <v>266</v>
      </c>
      <c r="F47" s="211"/>
      <c r="G47" s="191"/>
      <c r="H47" s="191"/>
      <c r="I47" s="206"/>
    </row>
    <row r="48" spans="1:9">
      <c r="A48" s="196">
        <v>8</v>
      </c>
      <c r="B48" s="222" t="s">
        <v>51</v>
      </c>
      <c r="C48" s="213">
        <f>H1/100*85</f>
        <v>0</v>
      </c>
      <c r="D48" s="202">
        <f>H1/100*65</f>
        <v>0</v>
      </c>
      <c r="E48" s="44" t="s">
        <v>100</v>
      </c>
      <c r="F48" s="210">
        <v>1</v>
      </c>
      <c r="G48" s="190" t="s">
        <v>275</v>
      </c>
      <c r="H48" s="210" t="s">
        <v>276</v>
      </c>
      <c r="I48" s="205" t="s">
        <v>54</v>
      </c>
    </row>
    <row r="49" spans="1:9">
      <c r="A49" s="197"/>
      <c r="B49" s="223"/>
      <c r="C49" s="214"/>
      <c r="D49" s="203"/>
      <c r="E49" s="44" t="s">
        <v>270</v>
      </c>
      <c r="F49" s="211"/>
      <c r="G49" s="191"/>
      <c r="H49" s="211"/>
      <c r="I49" s="206"/>
    </row>
    <row r="50" spans="1:9">
      <c r="A50" s="197"/>
      <c r="B50" s="223"/>
      <c r="C50" s="214"/>
      <c r="D50" s="203"/>
      <c r="E50" s="44" t="s">
        <v>271</v>
      </c>
      <c r="F50" s="211"/>
      <c r="G50" s="191"/>
      <c r="H50" s="211"/>
      <c r="I50" s="206"/>
    </row>
    <row r="51" spans="1:9">
      <c r="A51" s="197"/>
      <c r="B51" s="223"/>
      <c r="C51" s="214"/>
      <c r="D51" s="203"/>
      <c r="E51" s="44" t="s">
        <v>272</v>
      </c>
      <c r="F51" s="211"/>
      <c r="G51" s="191"/>
      <c r="H51" s="211"/>
      <c r="I51" s="206"/>
    </row>
    <row r="52" spans="1:9">
      <c r="A52" s="197"/>
      <c r="B52" s="223"/>
      <c r="C52" s="214"/>
      <c r="D52" s="203"/>
      <c r="E52" s="44" t="s">
        <v>273</v>
      </c>
      <c r="F52" s="211"/>
      <c r="G52" s="191"/>
      <c r="H52" s="211"/>
      <c r="I52" s="206"/>
    </row>
    <row r="53" spans="1:9">
      <c r="A53" s="217"/>
      <c r="B53" s="224"/>
      <c r="C53" s="220"/>
      <c r="D53" s="219"/>
      <c r="E53" s="43" t="s">
        <v>274</v>
      </c>
      <c r="F53" s="221"/>
      <c r="G53" s="192"/>
      <c r="H53" s="221"/>
      <c r="I53" s="216"/>
    </row>
    <row r="54" spans="1:9" ht="15" customHeight="1">
      <c r="A54" s="196">
        <v>9</v>
      </c>
      <c r="B54" s="222" t="s">
        <v>51</v>
      </c>
      <c r="C54" s="213">
        <f>H1/100*120</f>
        <v>0</v>
      </c>
      <c r="D54" s="202">
        <f>H1</f>
        <v>0</v>
      </c>
      <c r="E54" s="44" t="s">
        <v>107</v>
      </c>
      <c r="F54" s="210">
        <v>2</v>
      </c>
      <c r="G54" s="190" t="s">
        <v>111</v>
      </c>
      <c r="H54" s="210" t="s">
        <v>111</v>
      </c>
      <c r="I54" s="205" t="s">
        <v>71</v>
      </c>
    </row>
    <row r="55" spans="1:9">
      <c r="A55" s="197"/>
      <c r="B55" s="223"/>
      <c r="C55" s="214"/>
      <c r="D55" s="203"/>
      <c r="E55" s="44" t="s">
        <v>108</v>
      </c>
      <c r="F55" s="211"/>
      <c r="G55" s="191"/>
      <c r="H55" s="211"/>
      <c r="I55" s="206"/>
    </row>
    <row r="56" spans="1:9">
      <c r="A56" s="197"/>
      <c r="B56" s="223"/>
      <c r="C56" s="214"/>
      <c r="D56" s="203"/>
      <c r="E56" s="44" t="s">
        <v>109</v>
      </c>
      <c r="F56" s="211"/>
      <c r="G56" s="191"/>
      <c r="H56" s="211"/>
      <c r="I56" s="206"/>
    </row>
    <row r="57" spans="1:9">
      <c r="A57" s="197"/>
      <c r="B57" s="223"/>
      <c r="C57" s="214"/>
      <c r="D57" s="203"/>
      <c r="E57" s="44" t="s">
        <v>48</v>
      </c>
      <c r="F57" s="211"/>
      <c r="G57" s="191"/>
      <c r="H57" s="211"/>
      <c r="I57" s="206"/>
    </row>
    <row r="58" spans="1:9">
      <c r="A58" s="197"/>
      <c r="B58" s="223"/>
      <c r="C58" s="214"/>
      <c r="D58" s="203"/>
      <c r="E58" s="44" t="s">
        <v>222</v>
      </c>
      <c r="F58" s="211"/>
      <c r="G58" s="191"/>
      <c r="H58" s="211"/>
      <c r="I58" s="206"/>
    </row>
    <row r="59" spans="1:9">
      <c r="A59" s="217"/>
      <c r="B59" s="224"/>
      <c r="C59" s="220"/>
      <c r="D59" s="219"/>
      <c r="E59" s="43" t="s">
        <v>223</v>
      </c>
      <c r="F59" s="221"/>
      <c r="G59" s="192"/>
      <c r="H59" s="221"/>
      <c r="I59" s="216"/>
    </row>
    <row r="60" spans="1:9">
      <c r="A60" s="226">
        <v>10</v>
      </c>
      <c r="B60" s="227" t="s">
        <v>51</v>
      </c>
      <c r="C60" s="213">
        <f>H1/100*130</f>
        <v>0</v>
      </c>
      <c r="D60" s="228">
        <f>H1</f>
        <v>0</v>
      </c>
      <c r="E60" s="50" t="s">
        <v>100</v>
      </c>
      <c r="F60" s="226">
        <v>2</v>
      </c>
      <c r="G60" s="225" t="s">
        <v>114</v>
      </c>
      <c r="H60" s="226" t="s">
        <v>114</v>
      </c>
      <c r="I60" s="226" t="s">
        <v>71</v>
      </c>
    </row>
    <row r="61" spans="1:9">
      <c r="A61" s="226"/>
      <c r="B61" s="227"/>
      <c r="C61" s="214"/>
      <c r="D61" s="228"/>
      <c r="E61" s="50" t="s">
        <v>112</v>
      </c>
      <c r="F61" s="226"/>
      <c r="G61" s="225"/>
      <c r="H61" s="226"/>
      <c r="I61" s="226"/>
    </row>
    <row r="62" spans="1:9">
      <c r="A62" s="226"/>
      <c r="B62" s="227"/>
      <c r="C62" s="214"/>
      <c r="D62" s="228"/>
      <c r="E62" s="50" t="s">
        <v>113</v>
      </c>
      <c r="F62" s="226"/>
      <c r="G62" s="225"/>
      <c r="H62" s="226"/>
      <c r="I62" s="226"/>
    </row>
    <row r="63" spans="1:9">
      <c r="A63" s="226"/>
      <c r="B63" s="227"/>
      <c r="C63" s="214"/>
      <c r="D63" s="228"/>
      <c r="E63" s="50" t="s">
        <v>48</v>
      </c>
      <c r="F63" s="226"/>
      <c r="G63" s="225"/>
      <c r="H63" s="226"/>
      <c r="I63" s="226"/>
    </row>
    <row r="64" spans="1:9">
      <c r="A64" s="226"/>
      <c r="B64" s="227"/>
      <c r="C64" s="214"/>
      <c r="D64" s="228"/>
      <c r="E64" s="50" t="s">
        <v>110</v>
      </c>
      <c r="F64" s="226"/>
      <c r="G64" s="225"/>
      <c r="H64" s="226"/>
      <c r="I64" s="226"/>
    </row>
    <row r="65" spans="1:9">
      <c r="A65" s="226"/>
      <c r="B65" s="227"/>
      <c r="C65" s="220"/>
      <c r="D65" s="228"/>
      <c r="E65" s="50" t="s">
        <v>224</v>
      </c>
      <c r="F65" s="226"/>
      <c r="G65" s="225"/>
      <c r="H65" s="226"/>
      <c r="I65" s="226"/>
    </row>
    <row r="66" spans="1:9">
      <c r="A66" s="15"/>
      <c r="B66" s="16"/>
      <c r="C66" s="16"/>
      <c r="D66" s="16"/>
      <c r="E66" s="15"/>
      <c r="F66" s="15"/>
      <c r="G66" s="19"/>
      <c r="H66" s="15"/>
      <c r="I66" s="15"/>
    </row>
    <row r="67" spans="1:9">
      <c r="A67" s="15"/>
      <c r="B67" s="16"/>
      <c r="C67" s="16"/>
      <c r="D67" s="16"/>
      <c r="E67" s="15"/>
      <c r="F67" s="15"/>
      <c r="G67" s="19"/>
      <c r="H67" s="15"/>
      <c r="I67" s="15"/>
    </row>
    <row r="68" spans="1:9">
      <c r="A68" s="15"/>
      <c r="B68" s="16"/>
      <c r="C68" s="16"/>
      <c r="D68" s="16"/>
      <c r="E68" s="15"/>
      <c r="F68" s="15"/>
      <c r="G68" s="19"/>
      <c r="H68" s="15"/>
      <c r="I68" s="15"/>
    </row>
    <row r="69" spans="1:9" ht="15" customHeight="1" thickBot="1">
      <c r="A69" s="15"/>
      <c r="B69" s="16"/>
      <c r="C69" s="16"/>
      <c r="D69" s="16"/>
      <c r="E69" s="15"/>
      <c r="F69" s="15"/>
      <c r="G69" s="19"/>
      <c r="H69" s="15"/>
      <c r="I69" s="15"/>
    </row>
    <row r="70" spans="1:9" ht="15" customHeight="1">
      <c r="A70" s="167" t="s">
        <v>69</v>
      </c>
      <c r="B70" s="193"/>
      <c r="C70" s="193"/>
      <c r="D70" s="193"/>
      <c r="E70" s="193"/>
      <c r="F70" s="193"/>
      <c r="G70" s="193"/>
      <c r="H70" s="193"/>
      <c r="I70" s="194"/>
    </row>
    <row r="71" spans="1:9" ht="15" customHeight="1">
      <c r="A71" s="108"/>
      <c r="B71" s="109"/>
      <c r="C71" s="109"/>
      <c r="D71" s="109"/>
      <c r="E71" s="109"/>
      <c r="F71" s="109"/>
      <c r="G71" s="109"/>
      <c r="H71" s="109"/>
      <c r="I71" s="110"/>
    </row>
    <row r="72" spans="1:9">
      <c r="A72" s="108"/>
      <c r="B72" s="109"/>
      <c r="C72" s="109"/>
      <c r="D72" s="109"/>
      <c r="E72" s="109"/>
      <c r="F72" s="109"/>
      <c r="G72" s="109"/>
      <c r="H72" s="109"/>
      <c r="I72" s="110"/>
    </row>
    <row r="73" spans="1:9">
      <c r="A73" s="10" t="s">
        <v>14</v>
      </c>
      <c r="B73" s="11" t="s">
        <v>49</v>
      </c>
      <c r="C73" s="11"/>
      <c r="D73" s="11" t="s">
        <v>15</v>
      </c>
      <c r="E73" s="12" t="s">
        <v>16</v>
      </c>
      <c r="F73" s="11" t="s">
        <v>18</v>
      </c>
      <c r="G73" s="11" t="s">
        <v>161</v>
      </c>
      <c r="H73" s="11" t="s">
        <v>20</v>
      </c>
      <c r="I73" s="13" t="s">
        <v>22</v>
      </c>
    </row>
    <row r="74" spans="1:9">
      <c r="A74" s="226">
        <v>11</v>
      </c>
      <c r="B74" s="227" t="s">
        <v>51</v>
      </c>
      <c r="C74" s="58"/>
      <c r="D74" s="228" t="s">
        <v>115</v>
      </c>
      <c r="E74" s="50" t="s">
        <v>100</v>
      </c>
      <c r="F74" s="226">
        <v>1</v>
      </c>
      <c r="G74" s="225" t="s">
        <v>284</v>
      </c>
      <c r="H74" s="226" t="s">
        <v>283</v>
      </c>
      <c r="I74" s="226" t="s">
        <v>54</v>
      </c>
    </row>
    <row r="75" spans="1:9">
      <c r="A75" s="226"/>
      <c r="B75" s="227"/>
      <c r="C75" s="58"/>
      <c r="D75" s="228"/>
      <c r="E75" s="50" t="s">
        <v>278</v>
      </c>
      <c r="F75" s="226"/>
      <c r="G75" s="225"/>
      <c r="H75" s="226"/>
      <c r="I75" s="226"/>
    </row>
    <row r="76" spans="1:9">
      <c r="A76" s="226"/>
      <c r="B76" s="227"/>
      <c r="C76" s="58"/>
      <c r="D76" s="228"/>
      <c r="E76" s="50" t="s">
        <v>279</v>
      </c>
      <c r="F76" s="226"/>
      <c r="G76" s="225"/>
      <c r="H76" s="226"/>
      <c r="I76" s="226"/>
    </row>
    <row r="77" spans="1:9">
      <c r="A77" s="226"/>
      <c r="B77" s="227"/>
      <c r="C77" s="58"/>
      <c r="D77" s="228"/>
      <c r="E77" s="50" t="s">
        <v>280</v>
      </c>
      <c r="F77" s="226"/>
      <c r="G77" s="225"/>
      <c r="H77" s="226"/>
      <c r="I77" s="226"/>
    </row>
    <row r="78" spans="1:9">
      <c r="A78" s="226"/>
      <c r="B78" s="227"/>
      <c r="C78" s="58"/>
      <c r="D78" s="228"/>
      <c r="E78" s="50" t="s">
        <v>281</v>
      </c>
      <c r="F78" s="226"/>
      <c r="G78" s="225"/>
      <c r="H78" s="226"/>
      <c r="I78" s="226"/>
    </row>
    <row r="79" spans="1:9">
      <c r="A79" s="226"/>
      <c r="B79" s="227"/>
      <c r="C79" s="58"/>
      <c r="D79" s="228"/>
      <c r="E79" s="50" t="s">
        <v>282</v>
      </c>
      <c r="F79" s="226"/>
      <c r="G79" s="225"/>
      <c r="H79" s="226"/>
      <c r="I79" s="226"/>
    </row>
    <row r="80" spans="1:9">
      <c r="A80" s="197">
        <v>12</v>
      </c>
      <c r="B80" s="223" t="s">
        <v>51</v>
      </c>
      <c r="C80" s="56"/>
      <c r="D80" s="203" t="s">
        <v>115</v>
      </c>
      <c r="E80" s="50" t="s">
        <v>100</v>
      </c>
      <c r="F80" s="211">
        <v>4</v>
      </c>
      <c r="G80" s="191" t="s">
        <v>122</v>
      </c>
      <c r="H80" s="191" t="s">
        <v>122</v>
      </c>
      <c r="I80" s="206" t="s">
        <v>71</v>
      </c>
    </row>
    <row r="81" spans="1:9">
      <c r="A81" s="197"/>
      <c r="B81" s="223"/>
      <c r="C81" s="56"/>
      <c r="D81" s="203"/>
      <c r="E81" s="50" t="s">
        <v>112</v>
      </c>
      <c r="F81" s="211"/>
      <c r="G81" s="191"/>
      <c r="H81" s="191"/>
      <c r="I81" s="206"/>
    </row>
    <row r="82" spans="1:9">
      <c r="A82" s="197"/>
      <c r="B82" s="223"/>
      <c r="C82" s="56"/>
      <c r="D82" s="203"/>
      <c r="E82" s="50" t="s">
        <v>116</v>
      </c>
      <c r="F82" s="211"/>
      <c r="G82" s="191"/>
      <c r="H82" s="191"/>
      <c r="I82" s="206"/>
    </row>
    <row r="83" spans="1:9">
      <c r="A83" s="197"/>
      <c r="B83" s="223"/>
      <c r="C83" s="56"/>
      <c r="D83" s="203"/>
      <c r="E83" s="50" t="s">
        <v>117</v>
      </c>
      <c r="F83" s="211"/>
      <c r="G83" s="191"/>
      <c r="H83" s="191"/>
      <c r="I83" s="206"/>
    </row>
    <row r="84" spans="1:9">
      <c r="A84" s="197"/>
      <c r="B84" s="223"/>
      <c r="C84" s="56"/>
      <c r="D84" s="203"/>
      <c r="E84" s="50" t="s">
        <v>118</v>
      </c>
      <c r="F84" s="211"/>
      <c r="G84" s="191"/>
      <c r="H84" s="191"/>
      <c r="I84" s="206"/>
    </row>
    <row r="85" spans="1:9">
      <c r="A85" s="197"/>
      <c r="B85" s="223"/>
      <c r="C85" s="56"/>
      <c r="D85" s="203"/>
      <c r="E85" s="50" t="s">
        <v>119</v>
      </c>
      <c r="F85" s="211"/>
      <c r="G85" s="191"/>
      <c r="H85" s="191"/>
      <c r="I85" s="206"/>
    </row>
    <row r="86" spans="1:9">
      <c r="A86" s="197"/>
      <c r="B86" s="223"/>
      <c r="C86" s="56"/>
      <c r="D86" s="203"/>
      <c r="E86" s="50" t="s">
        <v>120</v>
      </c>
      <c r="F86" s="211"/>
      <c r="G86" s="191"/>
      <c r="H86" s="191"/>
      <c r="I86" s="206"/>
    </row>
    <row r="87" spans="1:9">
      <c r="A87" s="197"/>
      <c r="B87" s="223"/>
      <c r="C87" s="56"/>
      <c r="D87" s="203"/>
      <c r="E87" s="50" t="s">
        <v>121</v>
      </c>
      <c r="F87" s="211"/>
      <c r="G87" s="191"/>
      <c r="H87" s="191"/>
      <c r="I87" s="206"/>
    </row>
    <row r="88" spans="1:9" ht="15" thickBot="1">
      <c r="A88" s="198"/>
      <c r="B88" s="229"/>
      <c r="C88" s="57"/>
      <c r="D88" s="204"/>
      <c r="E88" s="50" t="s">
        <v>225</v>
      </c>
      <c r="F88" s="212"/>
      <c r="G88" s="195"/>
      <c r="H88" s="195"/>
      <c r="I88" s="207"/>
    </row>
    <row r="89" spans="1:9">
      <c r="A89" s="231">
        <v>13</v>
      </c>
      <c r="B89" s="232" t="s">
        <v>51</v>
      </c>
      <c r="C89" s="55"/>
      <c r="D89" s="233" t="s">
        <v>115</v>
      </c>
      <c r="E89" s="52" t="s">
        <v>24</v>
      </c>
      <c r="F89" s="231">
        <v>3</v>
      </c>
      <c r="G89" s="230" t="s">
        <v>111</v>
      </c>
      <c r="H89" s="231" t="s">
        <v>63</v>
      </c>
      <c r="I89" s="231" t="s">
        <v>125</v>
      </c>
    </row>
    <row r="90" spans="1:9">
      <c r="A90" s="231"/>
      <c r="B90" s="232"/>
      <c r="C90" s="55"/>
      <c r="D90" s="233"/>
      <c r="E90" s="25" t="s">
        <v>251</v>
      </c>
      <c r="F90" s="231"/>
      <c r="G90" s="230"/>
      <c r="H90" s="231"/>
      <c r="I90" s="231"/>
    </row>
    <row r="91" spans="1:9">
      <c r="A91" s="231"/>
      <c r="B91" s="232"/>
      <c r="C91" s="55"/>
      <c r="D91" s="233"/>
      <c r="E91" s="25" t="s">
        <v>252</v>
      </c>
      <c r="F91" s="231"/>
      <c r="G91" s="230"/>
      <c r="H91" s="231"/>
      <c r="I91" s="231"/>
    </row>
    <row r="92" spans="1:9">
      <c r="A92" s="231"/>
      <c r="B92" s="232"/>
      <c r="C92" s="55"/>
      <c r="D92" s="233"/>
      <c r="E92" s="26" t="s">
        <v>253</v>
      </c>
      <c r="F92" s="231"/>
      <c r="G92" s="230"/>
      <c r="H92" s="231"/>
      <c r="I92" s="231"/>
    </row>
    <row r="93" spans="1:9">
      <c r="A93" s="231"/>
      <c r="B93" s="232"/>
      <c r="C93" s="55"/>
      <c r="D93" s="233"/>
      <c r="E93" s="26" t="s">
        <v>254</v>
      </c>
      <c r="F93" s="231"/>
      <c r="G93" s="230"/>
      <c r="H93" s="231"/>
      <c r="I93" s="231"/>
    </row>
    <row r="94" spans="1:9" ht="15" customHeight="1">
      <c r="A94" s="231">
        <v>14</v>
      </c>
      <c r="B94" s="232" t="s">
        <v>256</v>
      </c>
      <c r="C94" s="55"/>
      <c r="D94" s="233" t="s">
        <v>257</v>
      </c>
      <c r="E94" s="25" t="s">
        <v>24</v>
      </c>
      <c r="F94" s="231">
        <v>4</v>
      </c>
      <c r="G94" s="230" t="s">
        <v>168</v>
      </c>
      <c r="H94" s="231" t="s">
        <v>261</v>
      </c>
      <c r="I94" s="231" t="s">
        <v>262</v>
      </c>
    </row>
    <row r="95" spans="1:9">
      <c r="A95" s="231"/>
      <c r="B95" s="232"/>
      <c r="C95" s="55"/>
      <c r="D95" s="233"/>
      <c r="E95" s="25" t="s">
        <v>258</v>
      </c>
      <c r="F95" s="231"/>
      <c r="G95" s="230"/>
      <c r="H95" s="231"/>
      <c r="I95" s="231"/>
    </row>
    <row r="96" spans="1:9">
      <c r="A96" s="231"/>
      <c r="B96" s="232"/>
      <c r="C96" s="55"/>
      <c r="D96" s="233"/>
      <c r="E96" s="25" t="s">
        <v>259</v>
      </c>
      <c r="F96" s="231"/>
      <c r="G96" s="230"/>
      <c r="H96" s="231"/>
      <c r="I96" s="231"/>
    </row>
    <row r="97" spans="1:9">
      <c r="A97" s="231"/>
      <c r="B97" s="232"/>
      <c r="C97" s="55"/>
      <c r="D97" s="233"/>
      <c r="E97" s="26" t="s">
        <v>260</v>
      </c>
      <c r="F97" s="231"/>
      <c r="G97" s="230"/>
      <c r="H97" s="231"/>
      <c r="I97" s="231"/>
    </row>
    <row r="98" spans="1:9">
      <c r="A98" s="231"/>
      <c r="B98" s="232"/>
      <c r="C98" s="55"/>
      <c r="D98" s="233"/>
      <c r="E98" s="26" t="s">
        <v>134</v>
      </c>
      <c r="F98" s="231"/>
      <c r="G98" s="230"/>
      <c r="H98" s="231"/>
      <c r="I98" s="231"/>
    </row>
  </sheetData>
  <mergeCells count="114">
    <mergeCell ref="G89:G93"/>
    <mergeCell ref="H89:H93"/>
    <mergeCell ref="I89:I93"/>
    <mergeCell ref="A94:A98"/>
    <mergeCell ref="B94:B98"/>
    <mergeCell ref="D94:D98"/>
    <mergeCell ref="F94:F98"/>
    <mergeCell ref="G94:G98"/>
    <mergeCell ref="H94:H98"/>
    <mergeCell ref="I94:I98"/>
    <mergeCell ref="A89:A93"/>
    <mergeCell ref="B89:B93"/>
    <mergeCell ref="D89:D93"/>
    <mergeCell ref="F89:F93"/>
    <mergeCell ref="G80:G88"/>
    <mergeCell ref="H80:H88"/>
    <mergeCell ref="I80:I88"/>
    <mergeCell ref="A74:A79"/>
    <mergeCell ref="B74:B79"/>
    <mergeCell ref="D74:D79"/>
    <mergeCell ref="F74:F79"/>
    <mergeCell ref="I54:I59"/>
    <mergeCell ref="H54:H59"/>
    <mergeCell ref="C54:C59"/>
    <mergeCell ref="C60:C65"/>
    <mergeCell ref="A70:I72"/>
    <mergeCell ref="G74:G79"/>
    <mergeCell ref="H74:H79"/>
    <mergeCell ref="I74:I79"/>
    <mergeCell ref="A80:A88"/>
    <mergeCell ref="B80:B88"/>
    <mergeCell ref="D80:D88"/>
    <mergeCell ref="F80:F88"/>
    <mergeCell ref="I60:I65"/>
    <mergeCell ref="A60:A65"/>
    <mergeCell ref="B60:B65"/>
    <mergeCell ref="D60:D65"/>
    <mergeCell ref="F60:F65"/>
    <mergeCell ref="G60:G65"/>
    <mergeCell ref="A54:A59"/>
    <mergeCell ref="B54:B59"/>
    <mergeCell ref="D54:D59"/>
    <mergeCell ref="H60:H65"/>
    <mergeCell ref="G54:G59"/>
    <mergeCell ref="F54:F59"/>
    <mergeCell ref="G40:G43"/>
    <mergeCell ref="H40:H43"/>
    <mergeCell ref="I40:I43"/>
    <mergeCell ref="I48:I53"/>
    <mergeCell ref="A44:A47"/>
    <mergeCell ref="B44:B47"/>
    <mergeCell ref="D44:D47"/>
    <mergeCell ref="F44:F47"/>
    <mergeCell ref="G44:G47"/>
    <mergeCell ref="H44:H47"/>
    <mergeCell ref="I44:I47"/>
    <mergeCell ref="A40:A43"/>
    <mergeCell ref="B40:B43"/>
    <mergeCell ref="D40:D43"/>
    <mergeCell ref="F40:F43"/>
    <mergeCell ref="C40:C43"/>
    <mergeCell ref="C44:C47"/>
    <mergeCell ref="F48:F53"/>
    <mergeCell ref="G48:G53"/>
    <mergeCell ref="H48:H53"/>
    <mergeCell ref="A48:A53"/>
    <mergeCell ref="B48:B53"/>
    <mergeCell ref="D48:D53"/>
    <mergeCell ref="C48:C53"/>
    <mergeCell ref="G23:G26"/>
    <mergeCell ref="H23:H26"/>
    <mergeCell ref="A36:I38"/>
    <mergeCell ref="H27:H30"/>
    <mergeCell ref="A27:A30"/>
    <mergeCell ref="B27:B30"/>
    <mergeCell ref="D27:D30"/>
    <mergeCell ref="I27:I30"/>
    <mergeCell ref="A23:A26"/>
    <mergeCell ref="B23:B26"/>
    <mergeCell ref="D23:D26"/>
    <mergeCell ref="F23:F26"/>
    <mergeCell ref="F27:F30"/>
    <mergeCell ref="G27:G30"/>
    <mergeCell ref="I23:I26"/>
    <mergeCell ref="C23:C26"/>
    <mergeCell ref="C27:C30"/>
    <mergeCell ref="I16:I22"/>
    <mergeCell ref="A13:A15"/>
    <mergeCell ref="B13:B15"/>
    <mergeCell ref="D13:D15"/>
    <mergeCell ref="F13:F15"/>
    <mergeCell ref="F16:F22"/>
    <mergeCell ref="G16:G22"/>
    <mergeCell ref="H16:H22"/>
    <mergeCell ref="I13:I15"/>
    <mergeCell ref="A16:A22"/>
    <mergeCell ref="B16:B22"/>
    <mergeCell ref="D16:D22"/>
    <mergeCell ref="G13:G15"/>
    <mergeCell ref="H13:H15"/>
    <mergeCell ref="C13:C15"/>
    <mergeCell ref="C16:C22"/>
    <mergeCell ref="A7:A12"/>
    <mergeCell ref="B7:B12"/>
    <mergeCell ref="D7:D12"/>
    <mergeCell ref="F7:F12"/>
    <mergeCell ref="G7:G12"/>
    <mergeCell ref="H7:H12"/>
    <mergeCell ref="I7:I12"/>
    <mergeCell ref="A1:F4"/>
    <mergeCell ref="I1:I4"/>
    <mergeCell ref="G1:G4"/>
    <mergeCell ref="H1:H4"/>
    <mergeCell ref="C7:C12"/>
  </mergeCells>
  <phoneticPr fontId="8" type="noConversion"/>
  <pageMargins left="0.11458333333333333" right="0.25" top="0.75" bottom="0.75" header="0.3" footer="0.3"/>
  <pageSetup paperSize="9" orientation="landscape"/>
  <headerFooter>
    <oddFooter>&amp;CRoss,Hanbury@Virginactive.Co.Uk                 07791994007</oddFooter>
  </headerFooter>
  <extLst>
    <ext xmlns:mx="http://schemas.microsoft.com/office/mac/excel/2008/main" uri="{64002731-A6B0-56B0-2670-7721B7C09600}">
      <mx:PLV Mode="1"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82"/>
  <sheetViews>
    <sheetView view="pageLayout" topLeftCell="A68" workbookViewId="0">
      <selection activeCell="B1" sqref="B1:K5"/>
    </sheetView>
  </sheetViews>
  <sheetFormatPr baseColWidth="10" defaultColWidth="8.83203125" defaultRowHeight="14" x14ac:dyDescent="0"/>
  <cols>
    <col min="1" max="1" width="2.33203125" customWidth="1"/>
    <col min="2" max="2" width="6.1640625" bestFit="1" customWidth="1"/>
    <col min="3" max="3" width="16.6640625" customWidth="1"/>
    <col min="4" max="4" width="8.1640625" customWidth="1"/>
    <col min="5" max="5" width="32.5" customWidth="1"/>
    <col min="6" max="6" width="10.83203125" bestFit="1" customWidth="1"/>
    <col min="7" max="7" width="3.1640625" bestFit="1" customWidth="1"/>
    <col min="8" max="8" width="17" customWidth="1"/>
    <col min="9" max="9" width="17.6640625" bestFit="1" customWidth="1"/>
    <col min="10" max="10" width="16" bestFit="1" customWidth="1"/>
    <col min="11" max="11" width="12" bestFit="1" customWidth="1"/>
    <col min="12" max="12" width="6.5" customWidth="1"/>
    <col min="13" max="13" width="6.33203125" bestFit="1" customWidth="1"/>
    <col min="14" max="14" width="12.83203125" customWidth="1"/>
    <col min="15" max="15" width="6.1640625" customWidth="1"/>
    <col min="16" max="16" width="25.6640625" customWidth="1"/>
    <col min="17" max="17" width="12.1640625" customWidth="1"/>
    <col min="18" max="18" width="4.5" customWidth="1"/>
    <col min="19" max="19" width="16.5" customWidth="1"/>
    <col min="20" max="20" width="17.6640625" bestFit="1" customWidth="1"/>
    <col min="21" max="21" width="14.5" customWidth="1"/>
    <col min="22" max="22" width="8.5" customWidth="1"/>
    <col min="23" max="23" width="10" customWidth="1"/>
  </cols>
  <sheetData>
    <row r="1" spans="2:11" ht="15" customHeight="1">
      <c r="B1" s="167" t="s">
        <v>74</v>
      </c>
      <c r="C1" s="168"/>
      <c r="D1" s="168"/>
      <c r="E1" s="168"/>
      <c r="F1" s="168"/>
      <c r="G1" s="168"/>
      <c r="H1" s="168"/>
      <c r="I1" s="168"/>
      <c r="J1" s="168"/>
      <c r="K1" s="171"/>
    </row>
    <row r="2" spans="2:11" ht="12" customHeight="1">
      <c r="B2" s="169"/>
      <c r="C2" s="170"/>
      <c r="D2" s="170"/>
      <c r="E2" s="170"/>
      <c r="F2" s="170"/>
      <c r="G2" s="170"/>
      <c r="H2" s="170"/>
      <c r="I2" s="170"/>
      <c r="J2" s="170"/>
      <c r="K2" s="172"/>
    </row>
    <row r="3" spans="2:11" ht="15" customHeight="1">
      <c r="B3" s="169"/>
      <c r="C3" s="170"/>
      <c r="D3" s="170"/>
      <c r="E3" s="170"/>
      <c r="F3" s="170"/>
      <c r="G3" s="170"/>
      <c r="H3" s="170"/>
      <c r="I3" s="170"/>
      <c r="J3" s="170"/>
      <c r="K3" s="172"/>
    </row>
    <row r="4" spans="2:11" ht="15" customHeight="1">
      <c r="B4" s="169"/>
      <c r="C4" s="170"/>
      <c r="D4" s="170"/>
      <c r="E4" s="170"/>
      <c r="F4" s="170"/>
      <c r="G4" s="170"/>
      <c r="H4" s="170"/>
      <c r="I4" s="170"/>
      <c r="J4" s="170"/>
      <c r="K4" s="172"/>
    </row>
    <row r="5" spans="2:11" ht="5.25" customHeight="1">
      <c r="B5" s="240"/>
      <c r="C5" s="241"/>
      <c r="D5" s="241"/>
      <c r="E5" s="241"/>
      <c r="F5" s="241"/>
      <c r="G5" s="241"/>
      <c r="H5" s="241"/>
      <c r="I5" s="241"/>
      <c r="J5" s="241"/>
      <c r="K5" s="242"/>
    </row>
    <row r="6" spans="2:11">
      <c r="B6" s="10" t="s">
        <v>14</v>
      </c>
      <c r="C6" s="11" t="s">
        <v>96</v>
      </c>
      <c r="D6" s="11" t="s">
        <v>15</v>
      </c>
      <c r="E6" s="11" t="s">
        <v>16</v>
      </c>
      <c r="F6" s="11" t="s">
        <v>17</v>
      </c>
      <c r="G6" s="11" t="s">
        <v>18</v>
      </c>
      <c r="H6" s="11" t="s">
        <v>19</v>
      </c>
      <c r="I6" s="11" t="s">
        <v>50</v>
      </c>
      <c r="J6" s="11" t="s">
        <v>21</v>
      </c>
      <c r="K6" s="13" t="s">
        <v>22</v>
      </c>
    </row>
    <row r="7" spans="2:11" ht="15" customHeight="1">
      <c r="B7" s="153">
        <v>1</v>
      </c>
      <c r="C7" s="156" t="s">
        <v>23</v>
      </c>
      <c r="D7" s="71" t="s">
        <v>33</v>
      </c>
      <c r="E7" s="7" t="s">
        <v>24</v>
      </c>
      <c r="F7" s="237" t="s">
        <v>86</v>
      </c>
      <c r="G7" s="72">
        <v>1</v>
      </c>
      <c r="H7" s="72" t="s">
        <v>58</v>
      </c>
      <c r="I7" s="72">
        <v>120</v>
      </c>
      <c r="J7" s="72" t="s">
        <v>27</v>
      </c>
      <c r="K7" s="164" t="s">
        <v>76</v>
      </c>
    </row>
    <row r="8" spans="2:11">
      <c r="B8" s="154"/>
      <c r="C8" s="157"/>
      <c r="D8" s="71"/>
      <c r="E8" s="8" t="s">
        <v>226</v>
      </c>
      <c r="F8" s="159"/>
      <c r="G8" s="159"/>
      <c r="H8" s="159"/>
      <c r="I8" s="159"/>
      <c r="J8" s="159"/>
      <c r="K8" s="165"/>
    </row>
    <row r="9" spans="2:11">
      <c r="B9" s="154"/>
      <c r="C9" s="157"/>
      <c r="D9" s="71"/>
      <c r="E9" s="8" t="s">
        <v>212</v>
      </c>
      <c r="F9" s="159"/>
      <c r="G9" s="159"/>
      <c r="H9" s="159"/>
      <c r="I9" s="159"/>
      <c r="J9" s="159"/>
      <c r="K9" s="165"/>
    </row>
    <row r="10" spans="2:11">
      <c r="B10" s="154"/>
      <c r="C10" s="157"/>
      <c r="D10" s="71"/>
      <c r="E10" s="8" t="s">
        <v>227</v>
      </c>
      <c r="F10" s="159"/>
      <c r="G10" s="159"/>
      <c r="H10" s="159"/>
      <c r="I10" s="159"/>
      <c r="J10" s="159"/>
      <c r="K10" s="165"/>
    </row>
    <row r="11" spans="2:11">
      <c r="B11" s="154"/>
      <c r="C11" s="157"/>
      <c r="D11" s="71"/>
      <c r="E11" s="8" t="s">
        <v>75</v>
      </c>
      <c r="F11" s="159"/>
      <c r="G11" s="159"/>
      <c r="H11" s="159"/>
      <c r="I11" s="159"/>
      <c r="J11" s="159"/>
      <c r="K11" s="165"/>
    </row>
    <row r="12" spans="2:11">
      <c r="B12" s="155"/>
      <c r="C12" s="158"/>
      <c r="D12" s="71"/>
      <c r="E12" s="2" t="s">
        <v>228</v>
      </c>
      <c r="F12" s="160"/>
      <c r="G12" s="160"/>
      <c r="H12" s="160"/>
      <c r="I12" s="160"/>
      <c r="J12" s="160"/>
      <c r="K12" s="166"/>
    </row>
    <row r="13" spans="2:11" ht="15" customHeight="1">
      <c r="B13" s="181">
        <v>2</v>
      </c>
      <c r="C13" s="156" t="s">
        <v>32</v>
      </c>
      <c r="D13" s="72" t="s">
        <v>33</v>
      </c>
      <c r="E13" s="7" t="s">
        <v>24</v>
      </c>
      <c r="F13" s="237" t="s">
        <v>27</v>
      </c>
      <c r="G13" s="72">
        <v>1</v>
      </c>
      <c r="H13" s="184" t="s">
        <v>230</v>
      </c>
      <c r="I13" s="72" t="s">
        <v>27</v>
      </c>
      <c r="J13" s="72" t="s">
        <v>27</v>
      </c>
      <c r="K13" s="164" t="s">
        <v>41</v>
      </c>
    </row>
    <row r="14" spans="2:11">
      <c r="B14" s="182"/>
      <c r="C14" s="157"/>
      <c r="D14" s="159"/>
      <c r="E14" s="8" t="s">
        <v>229</v>
      </c>
      <c r="F14" s="238"/>
      <c r="G14" s="159"/>
      <c r="H14" s="185"/>
      <c r="I14" s="159"/>
      <c r="J14" s="159"/>
      <c r="K14" s="165"/>
    </row>
    <row r="15" spans="2:11">
      <c r="B15" s="183"/>
      <c r="C15" s="158"/>
      <c r="D15" s="160"/>
      <c r="E15" s="3"/>
      <c r="F15" s="239"/>
      <c r="G15" s="160"/>
      <c r="H15" s="186"/>
      <c r="I15" s="160"/>
      <c r="J15" s="160"/>
      <c r="K15" s="166"/>
    </row>
    <row r="16" spans="2:11">
      <c r="B16" s="181">
        <v>3</v>
      </c>
      <c r="C16" s="156" t="s">
        <v>35</v>
      </c>
      <c r="D16" s="234" t="s">
        <v>59</v>
      </c>
      <c r="E16" s="7" t="s">
        <v>24</v>
      </c>
      <c r="F16" s="237" t="s">
        <v>27</v>
      </c>
      <c r="G16" s="72">
        <v>3</v>
      </c>
      <c r="H16" s="184" t="s">
        <v>36</v>
      </c>
      <c r="I16" s="72" t="s">
        <v>27</v>
      </c>
      <c r="J16" s="234" t="s">
        <v>221</v>
      </c>
      <c r="K16" s="164" t="s">
        <v>38</v>
      </c>
    </row>
    <row r="17" spans="2:11">
      <c r="B17" s="182"/>
      <c r="C17" s="157"/>
      <c r="D17" s="235"/>
      <c r="E17" s="8" t="s">
        <v>231</v>
      </c>
      <c r="F17" s="238"/>
      <c r="G17" s="159"/>
      <c r="H17" s="185"/>
      <c r="I17" s="159"/>
      <c r="J17" s="235"/>
      <c r="K17" s="165"/>
    </row>
    <row r="18" spans="2:11">
      <c r="B18" s="182"/>
      <c r="C18" s="157"/>
      <c r="D18" s="235"/>
      <c r="E18" s="8" t="s">
        <v>60</v>
      </c>
      <c r="F18" s="238"/>
      <c r="G18" s="159"/>
      <c r="H18" s="185"/>
      <c r="I18" s="159"/>
      <c r="J18" s="235"/>
      <c r="K18" s="165"/>
    </row>
    <row r="19" spans="2:11" ht="15" customHeight="1">
      <c r="B19" s="182"/>
      <c r="C19" s="157"/>
      <c r="D19" s="235"/>
      <c r="E19" s="8" t="s">
        <v>232</v>
      </c>
      <c r="F19" s="238"/>
      <c r="G19" s="159"/>
      <c r="H19" s="185"/>
      <c r="I19" s="159"/>
      <c r="J19" s="235"/>
      <c r="K19" s="165"/>
    </row>
    <row r="20" spans="2:11">
      <c r="B20" s="182"/>
      <c r="C20" s="157"/>
      <c r="D20" s="235"/>
      <c r="E20" s="14" t="s">
        <v>61</v>
      </c>
      <c r="F20" s="238"/>
      <c r="G20" s="159"/>
      <c r="H20" s="185"/>
      <c r="I20" s="159"/>
      <c r="J20" s="235"/>
      <c r="K20" s="165"/>
    </row>
    <row r="21" spans="2:11" ht="15" customHeight="1">
      <c r="B21" s="182"/>
      <c r="C21" s="157"/>
      <c r="D21" s="235"/>
      <c r="E21" s="1" t="s">
        <v>233</v>
      </c>
      <c r="F21" s="238"/>
      <c r="G21" s="159"/>
      <c r="H21" s="185"/>
      <c r="I21" s="159"/>
      <c r="J21" s="235"/>
      <c r="K21" s="165"/>
    </row>
    <row r="22" spans="2:11" ht="15" customHeight="1">
      <c r="B22" s="183"/>
      <c r="C22" s="158"/>
      <c r="D22" s="236"/>
      <c r="E22" s="2" t="s">
        <v>62</v>
      </c>
      <c r="F22" s="239"/>
      <c r="G22" s="160"/>
      <c r="H22" s="186"/>
      <c r="I22" s="160"/>
      <c r="J22" s="236"/>
      <c r="K22" s="166"/>
    </row>
    <row r="23" spans="2:11">
      <c r="B23" s="181">
        <v>4</v>
      </c>
      <c r="C23" s="208" t="s">
        <v>81</v>
      </c>
      <c r="D23" s="248" t="s">
        <v>162</v>
      </c>
      <c r="E23" s="7" t="s">
        <v>24</v>
      </c>
      <c r="F23" s="251" t="s">
        <v>27</v>
      </c>
      <c r="G23" s="72">
        <v>3</v>
      </c>
      <c r="H23" s="184" t="s">
        <v>97</v>
      </c>
      <c r="I23" s="72" t="s">
        <v>40</v>
      </c>
      <c r="J23" s="234" t="s">
        <v>63</v>
      </c>
      <c r="K23" s="164" t="s">
        <v>235</v>
      </c>
    </row>
    <row r="24" spans="2:11">
      <c r="B24" s="182"/>
      <c r="C24" s="209"/>
      <c r="D24" s="249"/>
      <c r="E24" s="8" t="s">
        <v>77</v>
      </c>
      <c r="F24" s="252"/>
      <c r="G24" s="159"/>
      <c r="H24" s="185"/>
      <c r="I24" s="159"/>
      <c r="J24" s="235"/>
      <c r="K24" s="165"/>
    </row>
    <row r="25" spans="2:11">
      <c r="B25" s="182"/>
      <c r="C25" s="209"/>
      <c r="D25" s="249"/>
      <c r="E25" s="8" t="s">
        <v>78</v>
      </c>
      <c r="F25" s="252"/>
      <c r="G25" s="159"/>
      <c r="H25" s="185"/>
      <c r="I25" s="159"/>
      <c r="J25" s="235"/>
      <c r="K25" s="165"/>
    </row>
    <row r="26" spans="2:11">
      <c r="B26" s="182"/>
      <c r="C26" s="209"/>
      <c r="D26" s="249"/>
      <c r="E26" s="1" t="s">
        <v>163</v>
      </c>
      <c r="F26" s="252"/>
      <c r="G26" s="159"/>
      <c r="H26" s="185"/>
      <c r="I26" s="159"/>
      <c r="J26" s="235"/>
      <c r="K26" s="165"/>
    </row>
    <row r="27" spans="2:11">
      <c r="B27" s="182"/>
      <c r="C27" s="209"/>
      <c r="D27" s="249"/>
      <c r="E27" s="1" t="s">
        <v>234</v>
      </c>
      <c r="F27" s="252"/>
      <c r="G27" s="159"/>
      <c r="H27" s="185"/>
      <c r="I27" s="159"/>
      <c r="J27" s="235"/>
      <c r="K27" s="165"/>
    </row>
    <row r="28" spans="2:11">
      <c r="B28" s="182"/>
      <c r="C28" s="209"/>
      <c r="D28" s="250"/>
      <c r="E28" s="1" t="s">
        <v>79</v>
      </c>
      <c r="F28" s="252"/>
      <c r="G28" s="159"/>
      <c r="H28" s="185"/>
      <c r="I28" s="159"/>
      <c r="J28" s="235"/>
      <c r="K28" s="165"/>
    </row>
    <row r="29" spans="2:11">
      <c r="B29" s="196">
        <v>5</v>
      </c>
      <c r="C29" s="199" t="s">
        <v>81</v>
      </c>
      <c r="D29" s="202" t="s">
        <v>33</v>
      </c>
      <c r="E29" s="7" t="s">
        <v>24</v>
      </c>
      <c r="F29" s="245" t="s">
        <v>43</v>
      </c>
      <c r="G29" s="210">
        <v>1</v>
      </c>
      <c r="H29" s="190" t="s">
        <v>44</v>
      </c>
      <c r="I29" s="190" t="s">
        <v>44</v>
      </c>
      <c r="J29" s="202" t="s">
        <v>27</v>
      </c>
      <c r="K29" s="205" t="s">
        <v>54</v>
      </c>
    </row>
    <row r="30" spans="2:11">
      <c r="B30" s="197"/>
      <c r="C30" s="200"/>
      <c r="D30" s="203"/>
      <c r="E30" s="8" t="s">
        <v>46</v>
      </c>
      <c r="F30" s="246"/>
      <c r="G30" s="211"/>
      <c r="H30" s="191"/>
      <c r="I30" s="191"/>
      <c r="J30" s="203"/>
      <c r="K30" s="206"/>
    </row>
    <row r="31" spans="2:11">
      <c r="B31" s="197"/>
      <c r="C31" s="200"/>
      <c r="D31" s="203"/>
      <c r="E31" s="8" t="s">
        <v>47</v>
      </c>
      <c r="F31" s="246"/>
      <c r="G31" s="211"/>
      <c r="H31" s="191"/>
      <c r="I31" s="191"/>
      <c r="J31" s="203"/>
      <c r="K31" s="206"/>
    </row>
    <row r="32" spans="2:11" ht="15" thickBot="1">
      <c r="B32" s="198"/>
      <c r="C32" s="201"/>
      <c r="D32" s="204"/>
      <c r="E32" s="9" t="s">
        <v>247</v>
      </c>
      <c r="F32" s="247"/>
      <c r="G32" s="212"/>
      <c r="H32" s="195"/>
      <c r="I32" s="195"/>
      <c r="J32" s="204"/>
      <c r="K32" s="207"/>
    </row>
    <row r="33" spans="2:11">
      <c r="B33" s="15"/>
      <c r="C33" s="16"/>
      <c r="D33" s="16"/>
      <c r="E33" s="17"/>
      <c r="F33" s="18"/>
      <c r="G33" s="15"/>
      <c r="H33" s="19"/>
      <c r="I33" s="19"/>
      <c r="J33" s="16"/>
      <c r="K33" s="15"/>
    </row>
    <row r="35" spans="2:11">
      <c r="B35" s="243" t="s">
        <v>74</v>
      </c>
      <c r="C35" s="244"/>
      <c r="D35" s="244"/>
      <c r="E35" s="244"/>
      <c r="F35" s="244"/>
      <c r="G35" s="244"/>
      <c r="H35" s="244"/>
      <c r="I35" s="244"/>
      <c r="J35" s="244"/>
      <c r="K35" s="244"/>
    </row>
    <row r="36" spans="2:11">
      <c r="B36" s="244"/>
      <c r="C36" s="244"/>
      <c r="D36" s="244"/>
      <c r="E36" s="244"/>
      <c r="F36" s="244"/>
      <c r="G36" s="244"/>
      <c r="H36" s="244"/>
      <c r="I36" s="244"/>
      <c r="J36" s="244"/>
      <c r="K36" s="244"/>
    </row>
    <row r="37" spans="2:11">
      <c r="B37" s="244"/>
      <c r="C37" s="244"/>
      <c r="D37" s="244"/>
      <c r="E37" s="244"/>
      <c r="F37" s="244"/>
      <c r="G37" s="244"/>
      <c r="H37" s="244"/>
      <c r="I37" s="244"/>
      <c r="J37" s="244"/>
      <c r="K37" s="244"/>
    </row>
    <row r="38" spans="2:11">
      <c r="B38" s="11" t="s">
        <v>14</v>
      </c>
      <c r="C38" s="11" t="s">
        <v>49</v>
      </c>
      <c r="D38" s="11" t="s">
        <v>15</v>
      </c>
      <c r="E38" s="11" t="s">
        <v>16</v>
      </c>
      <c r="F38" s="11" t="s">
        <v>17</v>
      </c>
      <c r="G38" s="11" t="s">
        <v>18</v>
      </c>
      <c r="H38" s="11" t="s">
        <v>19</v>
      </c>
      <c r="I38" s="11" t="s">
        <v>50</v>
      </c>
      <c r="J38" s="11" t="s">
        <v>21</v>
      </c>
      <c r="K38" s="11" t="s">
        <v>22</v>
      </c>
    </row>
    <row r="39" spans="2:11" ht="15" customHeight="1">
      <c r="B39" s="226">
        <v>6</v>
      </c>
      <c r="C39" s="253" t="s">
        <v>51</v>
      </c>
      <c r="D39" s="226" t="s">
        <v>33</v>
      </c>
      <c r="E39" s="50" t="s">
        <v>100</v>
      </c>
      <c r="F39" s="254" t="s">
        <v>105</v>
      </c>
      <c r="G39" s="226">
        <v>1</v>
      </c>
      <c r="H39" s="225" t="s">
        <v>80</v>
      </c>
      <c r="I39" s="226" t="s">
        <v>26</v>
      </c>
      <c r="J39" s="228" t="s">
        <v>27</v>
      </c>
      <c r="K39" s="226" t="s">
        <v>71</v>
      </c>
    </row>
    <row r="40" spans="2:11">
      <c r="B40" s="226"/>
      <c r="C40" s="253"/>
      <c r="D40" s="226"/>
      <c r="E40" s="50" t="s">
        <v>101</v>
      </c>
      <c r="F40" s="254"/>
      <c r="G40" s="226"/>
      <c r="H40" s="225"/>
      <c r="I40" s="226"/>
      <c r="J40" s="228"/>
      <c r="K40" s="226"/>
    </row>
    <row r="41" spans="2:11">
      <c r="B41" s="226"/>
      <c r="C41" s="253"/>
      <c r="D41" s="226"/>
      <c r="E41" s="50" t="s">
        <v>104</v>
      </c>
      <c r="F41" s="254"/>
      <c r="G41" s="226"/>
      <c r="H41" s="225"/>
      <c r="I41" s="226"/>
      <c r="J41" s="228"/>
      <c r="K41" s="226"/>
    </row>
    <row r="42" spans="2:11">
      <c r="B42" s="226"/>
      <c r="C42" s="253"/>
      <c r="D42" s="226"/>
      <c r="E42" s="51" t="s">
        <v>103</v>
      </c>
      <c r="F42" s="254"/>
      <c r="G42" s="226"/>
      <c r="H42" s="225"/>
      <c r="I42" s="226"/>
      <c r="J42" s="228"/>
      <c r="K42" s="226"/>
    </row>
    <row r="43" spans="2:11" ht="15" customHeight="1">
      <c r="B43" s="226">
        <v>7</v>
      </c>
      <c r="C43" s="253" t="s">
        <v>51</v>
      </c>
      <c r="D43" s="228" t="s">
        <v>33</v>
      </c>
      <c r="E43" s="50" t="s">
        <v>100</v>
      </c>
      <c r="F43" s="254" t="s">
        <v>55</v>
      </c>
      <c r="G43" s="226">
        <v>1</v>
      </c>
      <c r="H43" s="225" t="s">
        <v>80</v>
      </c>
      <c r="I43" s="226" t="s">
        <v>63</v>
      </c>
      <c r="J43" s="228" t="s">
        <v>27</v>
      </c>
      <c r="K43" s="226" t="s">
        <v>71</v>
      </c>
    </row>
    <row r="44" spans="2:11">
      <c r="B44" s="226"/>
      <c r="C44" s="253"/>
      <c r="D44" s="228"/>
      <c r="E44" s="50" t="s">
        <v>101</v>
      </c>
      <c r="F44" s="254"/>
      <c r="G44" s="226"/>
      <c r="H44" s="225"/>
      <c r="I44" s="226"/>
      <c r="J44" s="228"/>
      <c r="K44" s="226"/>
    </row>
    <row r="45" spans="2:11">
      <c r="B45" s="226"/>
      <c r="C45" s="253"/>
      <c r="D45" s="228"/>
      <c r="E45" s="50" t="s">
        <v>102</v>
      </c>
      <c r="F45" s="254"/>
      <c r="G45" s="226"/>
      <c r="H45" s="225"/>
      <c r="I45" s="226"/>
      <c r="J45" s="228"/>
      <c r="K45" s="226"/>
    </row>
    <row r="46" spans="2:11">
      <c r="B46" s="226"/>
      <c r="C46" s="253"/>
      <c r="D46" s="228"/>
      <c r="E46" s="51" t="s">
        <v>103</v>
      </c>
      <c r="F46" s="254"/>
      <c r="G46" s="226"/>
      <c r="H46" s="225"/>
      <c r="I46" s="226"/>
      <c r="J46" s="228"/>
      <c r="K46" s="226"/>
    </row>
    <row r="47" spans="2:11">
      <c r="B47" s="226">
        <v>8</v>
      </c>
      <c r="C47" s="227" t="s">
        <v>51</v>
      </c>
      <c r="D47" s="255" t="s">
        <v>164</v>
      </c>
      <c r="E47" s="50" t="s">
        <v>82</v>
      </c>
      <c r="F47" s="254" t="s">
        <v>27</v>
      </c>
      <c r="G47" s="226">
        <v>1</v>
      </c>
      <c r="H47" s="225" t="s">
        <v>27</v>
      </c>
      <c r="I47" s="226" t="s">
        <v>26</v>
      </c>
      <c r="J47" s="228" t="s">
        <v>27</v>
      </c>
      <c r="K47" s="226" t="s">
        <v>41</v>
      </c>
    </row>
    <row r="48" spans="2:11">
      <c r="B48" s="226"/>
      <c r="C48" s="227"/>
      <c r="D48" s="255"/>
      <c r="E48" s="50" t="s">
        <v>83</v>
      </c>
      <c r="F48" s="254"/>
      <c r="G48" s="226"/>
      <c r="H48" s="225"/>
      <c r="I48" s="226"/>
      <c r="J48" s="228"/>
      <c r="K48" s="226"/>
    </row>
    <row r="49" spans="2:11">
      <c r="B49" s="226"/>
      <c r="C49" s="227"/>
      <c r="D49" s="255"/>
      <c r="E49" s="50" t="s">
        <v>84</v>
      </c>
      <c r="F49" s="254"/>
      <c r="G49" s="226"/>
      <c r="H49" s="225"/>
      <c r="I49" s="226"/>
      <c r="J49" s="228"/>
      <c r="K49" s="226"/>
    </row>
    <row r="50" spans="2:11">
      <c r="B50" s="226"/>
      <c r="C50" s="227"/>
      <c r="D50" s="255"/>
      <c r="E50" s="50" t="s">
        <v>85</v>
      </c>
      <c r="F50" s="254"/>
      <c r="G50" s="226"/>
      <c r="H50" s="225"/>
      <c r="I50" s="226"/>
      <c r="J50" s="228"/>
      <c r="K50" s="226"/>
    </row>
    <row r="51" spans="2:11">
      <c r="B51" s="226"/>
      <c r="C51" s="227"/>
      <c r="D51" s="255"/>
      <c r="E51" s="50" t="s">
        <v>236</v>
      </c>
      <c r="F51" s="254"/>
      <c r="G51" s="226"/>
      <c r="H51" s="225"/>
      <c r="I51" s="226"/>
      <c r="J51" s="228"/>
      <c r="K51" s="226"/>
    </row>
    <row r="52" spans="2:11">
      <c r="B52" s="226"/>
      <c r="C52" s="227"/>
      <c r="D52" s="255"/>
      <c r="E52" s="50" t="s">
        <v>237</v>
      </c>
      <c r="F52" s="254"/>
      <c r="G52" s="226"/>
      <c r="H52" s="225"/>
      <c r="I52" s="226"/>
      <c r="J52" s="228"/>
      <c r="K52" s="226"/>
    </row>
    <row r="53" spans="2:11">
      <c r="B53" s="226"/>
      <c r="C53" s="227"/>
      <c r="D53" s="255"/>
      <c r="E53" s="51" t="s">
        <v>238</v>
      </c>
      <c r="F53" s="254"/>
      <c r="G53" s="226"/>
      <c r="H53" s="225"/>
      <c r="I53" s="226"/>
      <c r="J53" s="228"/>
      <c r="K53" s="226"/>
    </row>
    <row r="54" spans="2:11">
      <c r="B54" s="226">
        <v>9</v>
      </c>
      <c r="C54" s="227" t="s">
        <v>51</v>
      </c>
      <c r="D54" s="255" t="s">
        <v>165</v>
      </c>
      <c r="E54" s="50" t="s">
        <v>24</v>
      </c>
      <c r="F54" s="254" t="s">
        <v>43</v>
      </c>
      <c r="G54" s="226">
        <v>1</v>
      </c>
      <c r="H54" s="225" t="s">
        <v>168</v>
      </c>
      <c r="I54" s="226" t="s">
        <v>40</v>
      </c>
      <c r="J54" s="228" t="s">
        <v>27</v>
      </c>
      <c r="K54" s="226" t="s">
        <v>235</v>
      </c>
    </row>
    <row r="55" spans="2:11">
      <c r="B55" s="226"/>
      <c r="C55" s="227"/>
      <c r="D55" s="255"/>
      <c r="E55" s="50" t="s">
        <v>166</v>
      </c>
      <c r="F55" s="254"/>
      <c r="G55" s="226"/>
      <c r="H55" s="225"/>
      <c r="I55" s="226"/>
      <c r="J55" s="228"/>
      <c r="K55" s="226"/>
    </row>
    <row r="56" spans="2:11">
      <c r="B56" s="226"/>
      <c r="C56" s="227"/>
      <c r="D56" s="255"/>
      <c r="E56" s="50" t="s">
        <v>239</v>
      </c>
      <c r="F56" s="254"/>
      <c r="G56" s="226"/>
      <c r="H56" s="225"/>
      <c r="I56" s="226"/>
      <c r="J56" s="228"/>
      <c r="K56" s="226"/>
    </row>
    <row r="57" spans="2:11">
      <c r="B57" s="226"/>
      <c r="C57" s="227"/>
      <c r="D57" s="255"/>
      <c r="E57" s="50" t="s">
        <v>167</v>
      </c>
      <c r="F57" s="254"/>
      <c r="G57" s="226"/>
      <c r="H57" s="225"/>
      <c r="I57" s="226"/>
      <c r="J57" s="228"/>
      <c r="K57" s="226"/>
    </row>
    <row r="58" spans="2:11">
      <c r="B58" s="226"/>
      <c r="C58" s="227"/>
      <c r="D58" s="255"/>
      <c r="E58" s="50" t="s">
        <v>240</v>
      </c>
      <c r="F58" s="254"/>
      <c r="G58" s="226"/>
      <c r="H58" s="225"/>
      <c r="I58" s="226"/>
      <c r="J58" s="228"/>
      <c r="K58" s="226"/>
    </row>
    <row r="59" spans="2:11" ht="19.5" customHeight="1">
      <c r="B59" s="226"/>
      <c r="C59" s="227"/>
      <c r="D59" s="255"/>
      <c r="E59" s="50" t="s">
        <v>241</v>
      </c>
      <c r="F59" s="254"/>
      <c r="G59" s="226"/>
      <c r="H59" s="225"/>
      <c r="I59" s="226"/>
      <c r="J59" s="228"/>
      <c r="K59" s="226"/>
    </row>
    <row r="60" spans="2:11">
      <c r="B60" s="226">
        <v>10</v>
      </c>
      <c r="C60" s="227" t="s">
        <v>51</v>
      </c>
      <c r="D60" s="255" t="s">
        <v>215</v>
      </c>
      <c r="E60" s="50" t="s">
        <v>24</v>
      </c>
      <c r="F60" s="254" t="s">
        <v>86</v>
      </c>
      <c r="G60" s="226">
        <v>2</v>
      </c>
      <c r="H60" s="225" t="s">
        <v>56</v>
      </c>
      <c r="I60" s="226" t="s">
        <v>57</v>
      </c>
      <c r="J60" s="228" t="s">
        <v>27</v>
      </c>
      <c r="K60" s="226" t="s">
        <v>243</v>
      </c>
    </row>
    <row r="61" spans="2:11">
      <c r="B61" s="226"/>
      <c r="C61" s="227"/>
      <c r="D61" s="255"/>
      <c r="E61" s="50" t="s">
        <v>87</v>
      </c>
      <c r="F61" s="254"/>
      <c r="G61" s="226"/>
      <c r="H61" s="225"/>
      <c r="I61" s="226"/>
      <c r="J61" s="228"/>
      <c r="K61" s="226"/>
    </row>
    <row r="62" spans="2:11">
      <c r="B62" s="226"/>
      <c r="C62" s="227"/>
      <c r="D62" s="255"/>
      <c r="E62" s="50" t="s">
        <v>242</v>
      </c>
      <c r="F62" s="254"/>
      <c r="G62" s="226"/>
      <c r="H62" s="225"/>
      <c r="I62" s="226"/>
      <c r="J62" s="228"/>
      <c r="K62" s="226"/>
    </row>
    <row r="63" spans="2:11" ht="20.25" customHeight="1">
      <c r="B63" s="226"/>
      <c r="C63" s="227"/>
      <c r="D63" s="255"/>
      <c r="E63" s="50" t="s">
        <v>88</v>
      </c>
      <c r="F63" s="254"/>
      <c r="G63" s="226"/>
      <c r="H63" s="225"/>
      <c r="I63" s="226"/>
      <c r="J63" s="228"/>
      <c r="K63" s="226"/>
    </row>
    <row r="64" spans="2:11" ht="20.25" customHeight="1">
      <c r="B64" s="15"/>
      <c r="C64" s="16"/>
      <c r="D64" s="53"/>
      <c r="E64" s="15"/>
      <c r="F64" s="18"/>
      <c r="G64" s="15"/>
      <c r="H64" s="19"/>
      <c r="I64" s="15"/>
      <c r="J64" s="16"/>
      <c r="K64" s="15"/>
    </row>
    <row r="65" spans="2:11" ht="20.25" customHeight="1">
      <c r="B65" s="15"/>
      <c r="C65" s="16"/>
      <c r="D65" s="53"/>
      <c r="E65" s="15"/>
      <c r="F65" s="18"/>
      <c r="G65" s="15"/>
      <c r="H65" s="19"/>
      <c r="I65" s="15"/>
      <c r="J65" s="16"/>
      <c r="K65" s="15"/>
    </row>
    <row r="66" spans="2:11" ht="20.25" customHeight="1">
      <c r="B66" s="15"/>
      <c r="C66" s="16"/>
      <c r="D66" s="53"/>
      <c r="E66" s="15"/>
      <c r="F66" s="18"/>
      <c r="G66" s="15"/>
      <c r="H66" s="19"/>
      <c r="I66" s="15"/>
      <c r="J66" s="16"/>
      <c r="K66" s="15"/>
    </row>
    <row r="67" spans="2:11">
      <c r="B67" s="243" t="s">
        <v>74</v>
      </c>
      <c r="C67" s="244"/>
      <c r="D67" s="244"/>
      <c r="E67" s="244"/>
      <c r="F67" s="244"/>
      <c r="G67" s="244"/>
      <c r="H67" s="244"/>
      <c r="I67" s="244"/>
      <c r="J67" s="244"/>
      <c r="K67" s="244"/>
    </row>
    <row r="68" spans="2:11">
      <c r="B68" s="244"/>
      <c r="C68" s="244"/>
      <c r="D68" s="244"/>
      <c r="E68" s="244"/>
      <c r="F68" s="244"/>
      <c r="G68" s="244"/>
      <c r="H68" s="244"/>
      <c r="I68" s="244"/>
      <c r="J68" s="244"/>
      <c r="K68" s="244"/>
    </row>
    <row r="69" spans="2:11">
      <c r="B69" s="244"/>
      <c r="C69" s="244"/>
      <c r="D69" s="244"/>
      <c r="E69" s="244"/>
      <c r="F69" s="244"/>
      <c r="G69" s="244"/>
      <c r="H69" s="244"/>
      <c r="I69" s="244"/>
      <c r="J69" s="244"/>
      <c r="K69" s="244"/>
    </row>
    <row r="70" spans="2:11">
      <c r="B70" s="11" t="s">
        <v>14</v>
      </c>
      <c r="C70" s="11" t="s">
        <v>49</v>
      </c>
      <c r="D70" s="11" t="s">
        <v>15</v>
      </c>
      <c r="E70" s="11" t="s">
        <v>16</v>
      </c>
      <c r="F70" s="11" t="s">
        <v>17</v>
      </c>
      <c r="G70" s="11" t="s">
        <v>18</v>
      </c>
      <c r="H70" s="11" t="s">
        <v>19</v>
      </c>
      <c r="I70" s="11" t="s">
        <v>50</v>
      </c>
      <c r="J70" s="11" t="s">
        <v>21</v>
      </c>
      <c r="K70" s="11" t="s">
        <v>22</v>
      </c>
    </row>
    <row r="71" spans="2:11">
      <c r="B71" s="231">
        <v>11</v>
      </c>
      <c r="C71" s="261" t="s">
        <v>35</v>
      </c>
      <c r="D71" s="259" t="s">
        <v>169</v>
      </c>
      <c r="E71" s="25" t="s">
        <v>24</v>
      </c>
      <c r="F71" s="260" t="s">
        <v>25</v>
      </c>
      <c r="G71" s="231">
        <v>3</v>
      </c>
      <c r="H71" s="230" t="s">
        <v>111</v>
      </c>
      <c r="I71" s="231" t="s">
        <v>63</v>
      </c>
      <c r="J71" s="231" t="s">
        <v>27</v>
      </c>
      <c r="K71" s="231" t="s">
        <v>125</v>
      </c>
    </row>
    <row r="72" spans="2:11">
      <c r="B72" s="231"/>
      <c r="C72" s="261"/>
      <c r="D72" s="259"/>
      <c r="E72" s="25" t="s">
        <v>248</v>
      </c>
      <c r="F72" s="260"/>
      <c r="G72" s="231"/>
      <c r="H72" s="230"/>
      <c r="I72" s="231"/>
      <c r="J72" s="231"/>
      <c r="K72" s="231"/>
    </row>
    <row r="73" spans="2:11">
      <c r="B73" s="231"/>
      <c r="C73" s="261"/>
      <c r="D73" s="259"/>
      <c r="E73" s="25" t="s">
        <v>127</v>
      </c>
      <c r="F73" s="260"/>
      <c r="G73" s="231"/>
      <c r="H73" s="230"/>
      <c r="I73" s="231"/>
      <c r="J73" s="231"/>
      <c r="K73" s="231"/>
    </row>
    <row r="74" spans="2:11">
      <c r="B74" s="231"/>
      <c r="C74" s="261"/>
      <c r="D74" s="259"/>
      <c r="E74" s="26" t="s">
        <v>128</v>
      </c>
      <c r="F74" s="260"/>
      <c r="G74" s="231"/>
      <c r="H74" s="230"/>
      <c r="I74" s="231"/>
      <c r="J74" s="231"/>
      <c r="K74" s="231"/>
    </row>
    <row r="75" spans="2:11">
      <c r="B75" s="231"/>
      <c r="C75" s="261"/>
      <c r="D75" s="259"/>
      <c r="E75" s="26" t="s">
        <v>129</v>
      </c>
      <c r="F75" s="260"/>
      <c r="G75" s="231"/>
      <c r="H75" s="230"/>
      <c r="I75" s="231"/>
      <c r="J75" s="231"/>
      <c r="K75" s="231"/>
    </row>
    <row r="76" spans="2:11">
      <c r="B76" s="231">
        <v>12</v>
      </c>
      <c r="C76" s="256" t="s">
        <v>35</v>
      </c>
      <c r="D76" s="259" t="s">
        <v>213</v>
      </c>
      <c r="E76" s="25" t="s">
        <v>24</v>
      </c>
      <c r="F76" s="260" t="s">
        <v>133</v>
      </c>
      <c r="G76" s="231">
        <v>4</v>
      </c>
      <c r="H76" s="230" t="s">
        <v>171</v>
      </c>
      <c r="I76" s="231" t="s">
        <v>26</v>
      </c>
      <c r="J76" s="231" t="s">
        <v>27</v>
      </c>
      <c r="K76" s="231" t="s">
        <v>125</v>
      </c>
    </row>
    <row r="77" spans="2:11">
      <c r="B77" s="231"/>
      <c r="C77" s="257"/>
      <c r="D77" s="259"/>
      <c r="E77" s="25" t="s">
        <v>126</v>
      </c>
      <c r="F77" s="260"/>
      <c r="G77" s="231"/>
      <c r="H77" s="230"/>
      <c r="I77" s="231"/>
      <c r="J77" s="231"/>
      <c r="K77" s="231"/>
    </row>
    <row r="78" spans="2:11" ht="35.25" customHeight="1">
      <c r="B78" s="231"/>
      <c r="C78" s="257"/>
      <c r="D78" s="259"/>
      <c r="E78" s="45" t="s">
        <v>244</v>
      </c>
      <c r="F78" s="260"/>
      <c r="G78" s="231"/>
      <c r="H78" s="230"/>
      <c r="I78" s="231"/>
      <c r="J78" s="231"/>
      <c r="K78" s="231"/>
    </row>
    <row r="79" spans="2:11" ht="27.75" customHeight="1">
      <c r="B79" s="231"/>
      <c r="C79" s="257"/>
      <c r="D79" s="259"/>
      <c r="E79" s="26" t="s">
        <v>245</v>
      </c>
      <c r="F79" s="260"/>
      <c r="G79" s="231"/>
      <c r="H79" s="230"/>
      <c r="I79" s="231"/>
      <c r="J79" s="231"/>
      <c r="K79" s="231"/>
    </row>
    <row r="80" spans="2:11" ht="24" customHeight="1">
      <c r="B80" s="231"/>
      <c r="C80" s="257"/>
      <c r="D80" s="259"/>
      <c r="E80" s="26" t="s">
        <v>170</v>
      </c>
      <c r="F80" s="260"/>
      <c r="G80" s="231"/>
      <c r="H80" s="230"/>
      <c r="I80" s="231"/>
      <c r="J80" s="231"/>
      <c r="K80" s="231"/>
    </row>
    <row r="81" spans="2:11" ht="29.25" customHeight="1">
      <c r="B81" s="231"/>
      <c r="C81" s="257"/>
      <c r="D81" s="259"/>
      <c r="E81" s="26" t="s">
        <v>172</v>
      </c>
      <c r="F81" s="260"/>
      <c r="G81" s="231"/>
      <c r="H81" s="230"/>
      <c r="I81" s="231"/>
      <c r="J81" s="231"/>
      <c r="K81" s="231"/>
    </row>
    <row r="82" spans="2:11" ht="37.5" customHeight="1">
      <c r="B82" s="231"/>
      <c r="C82" s="258"/>
      <c r="D82" s="259"/>
      <c r="E82" s="26" t="s">
        <v>134</v>
      </c>
      <c r="F82" s="260"/>
      <c r="G82" s="231"/>
      <c r="H82" s="230"/>
      <c r="I82" s="231"/>
      <c r="J82" s="231"/>
      <c r="K82" s="231"/>
    </row>
  </sheetData>
  <mergeCells count="111">
    <mergeCell ref="B67:K69"/>
    <mergeCell ref="H71:H75"/>
    <mergeCell ref="I71:I75"/>
    <mergeCell ref="J71:J75"/>
    <mergeCell ref="K71:K75"/>
    <mergeCell ref="B76:B82"/>
    <mergeCell ref="C76:C82"/>
    <mergeCell ref="D76:D82"/>
    <mergeCell ref="F76:F82"/>
    <mergeCell ref="G76:G82"/>
    <mergeCell ref="H76:H82"/>
    <mergeCell ref="I76:I82"/>
    <mergeCell ref="J76:J82"/>
    <mergeCell ref="K76:K82"/>
    <mergeCell ref="B71:B75"/>
    <mergeCell ref="C71:C75"/>
    <mergeCell ref="D71:D75"/>
    <mergeCell ref="F71:F75"/>
    <mergeCell ref="G71:G75"/>
    <mergeCell ref="K60:K63"/>
    <mergeCell ref="I54:I59"/>
    <mergeCell ref="J54:J59"/>
    <mergeCell ref="K54:K59"/>
    <mergeCell ref="J47:J53"/>
    <mergeCell ref="K47:K53"/>
    <mergeCell ref="H60:H63"/>
    <mergeCell ref="I60:I63"/>
    <mergeCell ref="J60:J63"/>
    <mergeCell ref="B60:B63"/>
    <mergeCell ref="C60:C63"/>
    <mergeCell ref="D60:D63"/>
    <mergeCell ref="F60:F63"/>
    <mergeCell ref="D47:D53"/>
    <mergeCell ref="F47:F53"/>
    <mergeCell ref="G47:G53"/>
    <mergeCell ref="I47:I53"/>
    <mergeCell ref="H54:H59"/>
    <mergeCell ref="B47:B53"/>
    <mergeCell ref="C47:C53"/>
    <mergeCell ref="G60:G63"/>
    <mergeCell ref="H47:H53"/>
    <mergeCell ref="B54:B59"/>
    <mergeCell ref="C54:C59"/>
    <mergeCell ref="D54:D59"/>
    <mergeCell ref="F54:F59"/>
    <mergeCell ref="G54:G59"/>
    <mergeCell ref="H39:H42"/>
    <mergeCell ref="I39:I42"/>
    <mergeCell ref="J39:J42"/>
    <mergeCell ref="K39:K42"/>
    <mergeCell ref="B43:B46"/>
    <mergeCell ref="C43:C46"/>
    <mergeCell ref="D43:D46"/>
    <mergeCell ref="K43:K46"/>
    <mergeCell ref="B39:B42"/>
    <mergeCell ref="C39:C42"/>
    <mergeCell ref="D39:D42"/>
    <mergeCell ref="F39:F42"/>
    <mergeCell ref="G39:G42"/>
    <mergeCell ref="I43:I46"/>
    <mergeCell ref="J43:J46"/>
    <mergeCell ref="H43:H46"/>
    <mergeCell ref="G43:G46"/>
    <mergeCell ref="F43:F46"/>
    <mergeCell ref="B35:K37"/>
    <mergeCell ref="I29:I32"/>
    <mergeCell ref="J29:J32"/>
    <mergeCell ref="B29:B32"/>
    <mergeCell ref="C29:C32"/>
    <mergeCell ref="D29:D32"/>
    <mergeCell ref="F29:F32"/>
    <mergeCell ref="H13:H15"/>
    <mergeCell ref="I13:I15"/>
    <mergeCell ref="H23:H28"/>
    <mergeCell ref="I23:I28"/>
    <mergeCell ref="J23:J28"/>
    <mergeCell ref="K29:K32"/>
    <mergeCell ref="B23:B28"/>
    <mergeCell ref="C23:C28"/>
    <mergeCell ref="D23:D28"/>
    <mergeCell ref="F23:F28"/>
    <mergeCell ref="G23:G28"/>
    <mergeCell ref="G29:G32"/>
    <mergeCell ref="H29:H32"/>
    <mergeCell ref="K23:K28"/>
    <mergeCell ref="K16:K22"/>
    <mergeCell ref="B13:B15"/>
    <mergeCell ref="C13:C15"/>
    <mergeCell ref="B16:B22"/>
    <mergeCell ref="C16:C22"/>
    <mergeCell ref="D16:D22"/>
    <mergeCell ref="F16:F22"/>
    <mergeCell ref="B1:K5"/>
    <mergeCell ref="B7:B12"/>
    <mergeCell ref="C7:C12"/>
    <mergeCell ref="D7:D12"/>
    <mergeCell ref="F7:F12"/>
    <mergeCell ref="G7:G12"/>
    <mergeCell ref="H7:H12"/>
    <mergeCell ref="I7:I12"/>
    <mergeCell ref="J7:J12"/>
    <mergeCell ref="K7:K12"/>
    <mergeCell ref="D13:D15"/>
    <mergeCell ref="F13:F15"/>
    <mergeCell ref="G13:G15"/>
    <mergeCell ref="G16:G22"/>
    <mergeCell ref="H16:H22"/>
    <mergeCell ref="I16:I22"/>
    <mergeCell ref="J16:J22"/>
    <mergeCell ref="J13:J15"/>
    <mergeCell ref="K13:K15"/>
  </mergeCells>
  <phoneticPr fontId="8" type="noConversion"/>
  <pageMargins left="0.11458333333333333" right="0.25" top="0.75" bottom="0.75" header="0.3" footer="0.3"/>
  <pageSetup paperSize="9" orientation="landscape"/>
  <headerFooter>
    <oddFooter>&amp;CRoss,Hanbury@Virginactive.Co.Uk                 07791994007</oddFooter>
  </headerFooter>
  <extLst>
    <ext xmlns:mx="http://schemas.microsoft.com/office/mac/excel/2008/main" uri="{64002731-A6B0-56B0-2670-7721B7C09600}">
      <mx:PLV Mode="1"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AN128"/>
  <sheetViews>
    <sheetView view="pageBreakPreview" topLeftCell="C1" zoomScaleSheetLayoutView="100" workbookViewId="0">
      <selection activeCell="D9" sqref="D9:AD13"/>
    </sheetView>
  </sheetViews>
  <sheetFormatPr baseColWidth="10" defaultColWidth="8.83203125" defaultRowHeight="12" x14ac:dyDescent="0"/>
  <cols>
    <col min="1" max="3" width="8.83203125" style="27"/>
    <col min="4" max="4" width="5.83203125" style="27" bestFit="1" customWidth="1"/>
    <col min="5" max="17" width="5.6640625" style="27" customWidth="1"/>
    <col min="18" max="18" width="7.1640625" style="27" bestFit="1" customWidth="1"/>
    <col min="19" max="22" width="5.6640625" style="27" customWidth="1"/>
    <col min="23" max="30" width="4.6640625" style="27" customWidth="1"/>
    <col min="31" max="259" width="8.83203125" style="27"/>
    <col min="260" max="260" width="5.83203125" style="27" bestFit="1" customWidth="1"/>
    <col min="261" max="273" width="5.6640625" style="27" customWidth="1"/>
    <col min="274" max="274" width="7.1640625" style="27" bestFit="1" customWidth="1"/>
    <col min="275" max="278" width="5.6640625" style="27" customWidth="1"/>
    <col min="279" max="286" width="4.6640625" style="27" customWidth="1"/>
    <col min="287" max="515" width="8.83203125" style="27"/>
    <col min="516" max="516" width="5.83203125" style="27" bestFit="1" customWidth="1"/>
    <col min="517" max="529" width="5.6640625" style="27" customWidth="1"/>
    <col min="530" max="530" width="7.1640625" style="27" bestFit="1" customWidth="1"/>
    <col min="531" max="534" width="5.6640625" style="27" customWidth="1"/>
    <col min="535" max="542" width="4.6640625" style="27" customWidth="1"/>
    <col min="543" max="771" width="8.83203125" style="27"/>
    <col min="772" max="772" width="5.83203125" style="27" bestFit="1" customWidth="1"/>
    <col min="773" max="785" width="5.6640625" style="27" customWidth="1"/>
    <col min="786" max="786" width="7.1640625" style="27" bestFit="1" customWidth="1"/>
    <col min="787" max="790" width="5.6640625" style="27" customWidth="1"/>
    <col min="791" max="798" width="4.6640625" style="27" customWidth="1"/>
    <col min="799" max="1027" width="8.83203125" style="27"/>
    <col min="1028" max="1028" width="5.83203125" style="27" bestFit="1" customWidth="1"/>
    <col min="1029" max="1041" width="5.6640625" style="27" customWidth="1"/>
    <col min="1042" max="1042" width="7.1640625" style="27" bestFit="1" customWidth="1"/>
    <col min="1043" max="1046" width="5.6640625" style="27" customWidth="1"/>
    <col min="1047" max="1054" width="4.6640625" style="27" customWidth="1"/>
    <col min="1055" max="1283" width="8.83203125" style="27"/>
    <col min="1284" max="1284" width="5.83203125" style="27" bestFit="1" customWidth="1"/>
    <col min="1285" max="1297" width="5.6640625" style="27" customWidth="1"/>
    <col min="1298" max="1298" width="7.1640625" style="27" bestFit="1" customWidth="1"/>
    <col min="1299" max="1302" width="5.6640625" style="27" customWidth="1"/>
    <col min="1303" max="1310" width="4.6640625" style="27" customWidth="1"/>
    <col min="1311" max="1539" width="8.83203125" style="27"/>
    <col min="1540" max="1540" width="5.83203125" style="27" bestFit="1" customWidth="1"/>
    <col min="1541" max="1553" width="5.6640625" style="27" customWidth="1"/>
    <col min="1554" max="1554" width="7.1640625" style="27" bestFit="1" customWidth="1"/>
    <col min="1555" max="1558" width="5.6640625" style="27" customWidth="1"/>
    <col min="1559" max="1566" width="4.6640625" style="27" customWidth="1"/>
    <col min="1567" max="1795" width="8.83203125" style="27"/>
    <col min="1796" max="1796" width="5.83203125" style="27" bestFit="1" customWidth="1"/>
    <col min="1797" max="1809" width="5.6640625" style="27" customWidth="1"/>
    <col min="1810" max="1810" width="7.1640625" style="27" bestFit="1" customWidth="1"/>
    <col min="1811" max="1814" width="5.6640625" style="27" customWidth="1"/>
    <col min="1815" max="1822" width="4.6640625" style="27" customWidth="1"/>
    <col min="1823" max="2051" width="8.83203125" style="27"/>
    <col min="2052" max="2052" width="5.83203125" style="27" bestFit="1" customWidth="1"/>
    <col min="2053" max="2065" width="5.6640625" style="27" customWidth="1"/>
    <col min="2066" max="2066" width="7.1640625" style="27" bestFit="1" customWidth="1"/>
    <col min="2067" max="2070" width="5.6640625" style="27" customWidth="1"/>
    <col min="2071" max="2078" width="4.6640625" style="27" customWidth="1"/>
    <col min="2079" max="2307" width="8.83203125" style="27"/>
    <col min="2308" max="2308" width="5.83203125" style="27" bestFit="1" customWidth="1"/>
    <col min="2309" max="2321" width="5.6640625" style="27" customWidth="1"/>
    <col min="2322" max="2322" width="7.1640625" style="27" bestFit="1" customWidth="1"/>
    <col min="2323" max="2326" width="5.6640625" style="27" customWidth="1"/>
    <col min="2327" max="2334" width="4.6640625" style="27" customWidth="1"/>
    <col min="2335" max="2563" width="8.83203125" style="27"/>
    <col min="2564" max="2564" width="5.83203125" style="27" bestFit="1" customWidth="1"/>
    <col min="2565" max="2577" width="5.6640625" style="27" customWidth="1"/>
    <col min="2578" max="2578" width="7.1640625" style="27" bestFit="1" customWidth="1"/>
    <col min="2579" max="2582" width="5.6640625" style="27" customWidth="1"/>
    <col min="2583" max="2590" width="4.6640625" style="27" customWidth="1"/>
    <col min="2591" max="2819" width="8.83203125" style="27"/>
    <col min="2820" max="2820" width="5.83203125" style="27" bestFit="1" customWidth="1"/>
    <col min="2821" max="2833" width="5.6640625" style="27" customWidth="1"/>
    <col min="2834" max="2834" width="7.1640625" style="27" bestFit="1" customWidth="1"/>
    <col min="2835" max="2838" width="5.6640625" style="27" customWidth="1"/>
    <col min="2839" max="2846" width="4.6640625" style="27" customWidth="1"/>
    <col min="2847" max="3075" width="8.83203125" style="27"/>
    <col min="3076" max="3076" width="5.83203125" style="27" bestFit="1" customWidth="1"/>
    <col min="3077" max="3089" width="5.6640625" style="27" customWidth="1"/>
    <col min="3090" max="3090" width="7.1640625" style="27" bestFit="1" customWidth="1"/>
    <col min="3091" max="3094" width="5.6640625" style="27" customWidth="1"/>
    <col min="3095" max="3102" width="4.6640625" style="27" customWidth="1"/>
    <col min="3103" max="3331" width="8.83203125" style="27"/>
    <col min="3332" max="3332" width="5.83203125" style="27" bestFit="1" customWidth="1"/>
    <col min="3333" max="3345" width="5.6640625" style="27" customWidth="1"/>
    <col min="3346" max="3346" width="7.1640625" style="27" bestFit="1" customWidth="1"/>
    <col min="3347" max="3350" width="5.6640625" style="27" customWidth="1"/>
    <col min="3351" max="3358" width="4.6640625" style="27" customWidth="1"/>
    <col min="3359" max="3587" width="8.83203125" style="27"/>
    <col min="3588" max="3588" width="5.83203125" style="27" bestFit="1" customWidth="1"/>
    <col min="3589" max="3601" width="5.6640625" style="27" customWidth="1"/>
    <col min="3602" max="3602" width="7.1640625" style="27" bestFit="1" customWidth="1"/>
    <col min="3603" max="3606" width="5.6640625" style="27" customWidth="1"/>
    <col min="3607" max="3614" width="4.6640625" style="27" customWidth="1"/>
    <col min="3615" max="3843" width="8.83203125" style="27"/>
    <col min="3844" max="3844" width="5.83203125" style="27" bestFit="1" customWidth="1"/>
    <col min="3845" max="3857" width="5.6640625" style="27" customWidth="1"/>
    <col min="3858" max="3858" width="7.1640625" style="27" bestFit="1" customWidth="1"/>
    <col min="3859" max="3862" width="5.6640625" style="27" customWidth="1"/>
    <col min="3863" max="3870" width="4.6640625" style="27" customWidth="1"/>
    <col min="3871" max="4099" width="8.83203125" style="27"/>
    <col min="4100" max="4100" width="5.83203125" style="27" bestFit="1" customWidth="1"/>
    <col min="4101" max="4113" width="5.6640625" style="27" customWidth="1"/>
    <col min="4114" max="4114" width="7.1640625" style="27" bestFit="1" customWidth="1"/>
    <col min="4115" max="4118" width="5.6640625" style="27" customWidth="1"/>
    <col min="4119" max="4126" width="4.6640625" style="27" customWidth="1"/>
    <col min="4127" max="4355" width="8.83203125" style="27"/>
    <col min="4356" max="4356" width="5.83203125" style="27" bestFit="1" customWidth="1"/>
    <col min="4357" max="4369" width="5.6640625" style="27" customWidth="1"/>
    <col min="4370" max="4370" width="7.1640625" style="27" bestFit="1" customWidth="1"/>
    <col min="4371" max="4374" width="5.6640625" style="27" customWidth="1"/>
    <col min="4375" max="4382" width="4.6640625" style="27" customWidth="1"/>
    <col min="4383" max="4611" width="8.83203125" style="27"/>
    <col min="4612" max="4612" width="5.83203125" style="27" bestFit="1" customWidth="1"/>
    <col min="4613" max="4625" width="5.6640625" style="27" customWidth="1"/>
    <col min="4626" max="4626" width="7.1640625" style="27" bestFit="1" customWidth="1"/>
    <col min="4627" max="4630" width="5.6640625" style="27" customWidth="1"/>
    <col min="4631" max="4638" width="4.6640625" style="27" customWidth="1"/>
    <col min="4639" max="4867" width="8.83203125" style="27"/>
    <col min="4868" max="4868" width="5.83203125" style="27" bestFit="1" customWidth="1"/>
    <col min="4869" max="4881" width="5.6640625" style="27" customWidth="1"/>
    <col min="4882" max="4882" width="7.1640625" style="27" bestFit="1" customWidth="1"/>
    <col min="4883" max="4886" width="5.6640625" style="27" customWidth="1"/>
    <col min="4887" max="4894" width="4.6640625" style="27" customWidth="1"/>
    <col min="4895" max="5123" width="8.83203125" style="27"/>
    <col min="5124" max="5124" width="5.83203125" style="27" bestFit="1" customWidth="1"/>
    <col min="5125" max="5137" width="5.6640625" style="27" customWidth="1"/>
    <col min="5138" max="5138" width="7.1640625" style="27" bestFit="1" customWidth="1"/>
    <col min="5139" max="5142" width="5.6640625" style="27" customWidth="1"/>
    <col min="5143" max="5150" width="4.6640625" style="27" customWidth="1"/>
    <col min="5151" max="5379" width="8.83203125" style="27"/>
    <col min="5380" max="5380" width="5.83203125" style="27" bestFit="1" customWidth="1"/>
    <col min="5381" max="5393" width="5.6640625" style="27" customWidth="1"/>
    <col min="5394" max="5394" width="7.1640625" style="27" bestFit="1" customWidth="1"/>
    <col min="5395" max="5398" width="5.6640625" style="27" customWidth="1"/>
    <col min="5399" max="5406" width="4.6640625" style="27" customWidth="1"/>
    <col min="5407" max="5635" width="8.83203125" style="27"/>
    <col min="5636" max="5636" width="5.83203125" style="27" bestFit="1" customWidth="1"/>
    <col min="5637" max="5649" width="5.6640625" style="27" customWidth="1"/>
    <col min="5650" max="5650" width="7.1640625" style="27" bestFit="1" customWidth="1"/>
    <col min="5651" max="5654" width="5.6640625" style="27" customWidth="1"/>
    <col min="5655" max="5662" width="4.6640625" style="27" customWidth="1"/>
    <col min="5663" max="5891" width="8.83203125" style="27"/>
    <col min="5892" max="5892" width="5.83203125" style="27" bestFit="1" customWidth="1"/>
    <col min="5893" max="5905" width="5.6640625" style="27" customWidth="1"/>
    <col min="5906" max="5906" width="7.1640625" style="27" bestFit="1" customWidth="1"/>
    <col min="5907" max="5910" width="5.6640625" style="27" customWidth="1"/>
    <col min="5911" max="5918" width="4.6640625" style="27" customWidth="1"/>
    <col min="5919" max="6147" width="8.83203125" style="27"/>
    <col min="6148" max="6148" width="5.83203125" style="27" bestFit="1" customWidth="1"/>
    <col min="6149" max="6161" width="5.6640625" style="27" customWidth="1"/>
    <col min="6162" max="6162" width="7.1640625" style="27" bestFit="1" customWidth="1"/>
    <col min="6163" max="6166" width="5.6640625" style="27" customWidth="1"/>
    <col min="6167" max="6174" width="4.6640625" style="27" customWidth="1"/>
    <col min="6175" max="6403" width="8.83203125" style="27"/>
    <col min="6404" max="6404" width="5.83203125" style="27" bestFit="1" customWidth="1"/>
    <col min="6405" max="6417" width="5.6640625" style="27" customWidth="1"/>
    <col min="6418" max="6418" width="7.1640625" style="27" bestFit="1" customWidth="1"/>
    <col min="6419" max="6422" width="5.6640625" style="27" customWidth="1"/>
    <col min="6423" max="6430" width="4.6640625" style="27" customWidth="1"/>
    <col min="6431" max="6659" width="8.83203125" style="27"/>
    <col min="6660" max="6660" width="5.83203125" style="27" bestFit="1" customWidth="1"/>
    <col min="6661" max="6673" width="5.6640625" style="27" customWidth="1"/>
    <col min="6674" max="6674" width="7.1640625" style="27" bestFit="1" customWidth="1"/>
    <col min="6675" max="6678" width="5.6640625" style="27" customWidth="1"/>
    <col min="6679" max="6686" width="4.6640625" style="27" customWidth="1"/>
    <col min="6687" max="6915" width="8.83203125" style="27"/>
    <col min="6916" max="6916" width="5.83203125" style="27" bestFit="1" customWidth="1"/>
    <col min="6917" max="6929" width="5.6640625" style="27" customWidth="1"/>
    <col min="6930" max="6930" width="7.1640625" style="27" bestFit="1" customWidth="1"/>
    <col min="6931" max="6934" width="5.6640625" style="27" customWidth="1"/>
    <col min="6935" max="6942" width="4.6640625" style="27" customWidth="1"/>
    <col min="6943" max="7171" width="8.83203125" style="27"/>
    <col min="7172" max="7172" width="5.83203125" style="27" bestFit="1" customWidth="1"/>
    <col min="7173" max="7185" width="5.6640625" style="27" customWidth="1"/>
    <col min="7186" max="7186" width="7.1640625" style="27" bestFit="1" customWidth="1"/>
    <col min="7187" max="7190" width="5.6640625" style="27" customWidth="1"/>
    <col min="7191" max="7198" width="4.6640625" style="27" customWidth="1"/>
    <col min="7199" max="7427" width="8.83203125" style="27"/>
    <col min="7428" max="7428" width="5.83203125" style="27" bestFit="1" customWidth="1"/>
    <col min="7429" max="7441" width="5.6640625" style="27" customWidth="1"/>
    <col min="7442" max="7442" width="7.1640625" style="27" bestFit="1" customWidth="1"/>
    <col min="7443" max="7446" width="5.6640625" style="27" customWidth="1"/>
    <col min="7447" max="7454" width="4.6640625" style="27" customWidth="1"/>
    <col min="7455" max="7683" width="8.83203125" style="27"/>
    <col min="7684" max="7684" width="5.83203125" style="27" bestFit="1" customWidth="1"/>
    <col min="7685" max="7697" width="5.6640625" style="27" customWidth="1"/>
    <col min="7698" max="7698" width="7.1640625" style="27" bestFit="1" customWidth="1"/>
    <col min="7699" max="7702" width="5.6640625" style="27" customWidth="1"/>
    <col min="7703" max="7710" width="4.6640625" style="27" customWidth="1"/>
    <col min="7711" max="7939" width="8.83203125" style="27"/>
    <col min="7940" max="7940" width="5.83203125" style="27" bestFit="1" customWidth="1"/>
    <col min="7941" max="7953" width="5.6640625" style="27" customWidth="1"/>
    <col min="7954" max="7954" width="7.1640625" style="27" bestFit="1" customWidth="1"/>
    <col min="7955" max="7958" width="5.6640625" style="27" customWidth="1"/>
    <col min="7959" max="7966" width="4.6640625" style="27" customWidth="1"/>
    <col min="7967" max="8195" width="8.83203125" style="27"/>
    <col min="8196" max="8196" width="5.83203125" style="27" bestFit="1" customWidth="1"/>
    <col min="8197" max="8209" width="5.6640625" style="27" customWidth="1"/>
    <col min="8210" max="8210" width="7.1640625" style="27" bestFit="1" customWidth="1"/>
    <col min="8211" max="8214" width="5.6640625" style="27" customWidth="1"/>
    <col min="8215" max="8222" width="4.6640625" style="27" customWidth="1"/>
    <col min="8223" max="8451" width="8.83203125" style="27"/>
    <col min="8452" max="8452" width="5.83203125" style="27" bestFit="1" customWidth="1"/>
    <col min="8453" max="8465" width="5.6640625" style="27" customWidth="1"/>
    <col min="8466" max="8466" width="7.1640625" style="27" bestFit="1" customWidth="1"/>
    <col min="8467" max="8470" width="5.6640625" style="27" customWidth="1"/>
    <col min="8471" max="8478" width="4.6640625" style="27" customWidth="1"/>
    <col min="8479" max="8707" width="8.83203125" style="27"/>
    <col min="8708" max="8708" width="5.83203125" style="27" bestFit="1" customWidth="1"/>
    <col min="8709" max="8721" width="5.6640625" style="27" customWidth="1"/>
    <col min="8722" max="8722" width="7.1640625" style="27" bestFit="1" customWidth="1"/>
    <col min="8723" max="8726" width="5.6640625" style="27" customWidth="1"/>
    <col min="8727" max="8734" width="4.6640625" style="27" customWidth="1"/>
    <col min="8735" max="8963" width="8.83203125" style="27"/>
    <col min="8964" max="8964" width="5.83203125" style="27" bestFit="1" customWidth="1"/>
    <col min="8965" max="8977" width="5.6640625" style="27" customWidth="1"/>
    <col min="8978" max="8978" width="7.1640625" style="27" bestFit="1" customWidth="1"/>
    <col min="8979" max="8982" width="5.6640625" style="27" customWidth="1"/>
    <col min="8983" max="8990" width="4.6640625" style="27" customWidth="1"/>
    <col min="8991" max="9219" width="8.83203125" style="27"/>
    <col min="9220" max="9220" width="5.83203125" style="27" bestFit="1" customWidth="1"/>
    <col min="9221" max="9233" width="5.6640625" style="27" customWidth="1"/>
    <col min="9234" max="9234" width="7.1640625" style="27" bestFit="1" customWidth="1"/>
    <col min="9235" max="9238" width="5.6640625" style="27" customWidth="1"/>
    <col min="9239" max="9246" width="4.6640625" style="27" customWidth="1"/>
    <col min="9247" max="9475" width="8.83203125" style="27"/>
    <col min="9476" max="9476" width="5.83203125" style="27" bestFit="1" customWidth="1"/>
    <col min="9477" max="9489" width="5.6640625" style="27" customWidth="1"/>
    <col min="9490" max="9490" width="7.1640625" style="27" bestFit="1" customWidth="1"/>
    <col min="9491" max="9494" width="5.6640625" style="27" customWidth="1"/>
    <col min="9495" max="9502" width="4.6640625" style="27" customWidth="1"/>
    <col min="9503" max="9731" width="8.83203125" style="27"/>
    <col min="9732" max="9732" width="5.83203125" style="27" bestFit="1" customWidth="1"/>
    <col min="9733" max="9745" width="5.6640625" style="27" customWidth="1"/>
    <col min="9746" max="9746" width="7.1640625" style="27" bestFit="1" customWidth="1"/>
    <col min="9747" max="9750" width="5.6640625" style="27" customWidth="1"/>
    <col min="9751" max="9758" width="4.6640625" style="27" customWidth="1"/>
    <col min="9759" max="9987" width="8.83203125" style="27"/>
    <col min="9988" max="9988" width="5.83203125" style="27" bestFit="1" customWidth="1"/>
    <col min="9989" max="10001" width="5.6640625" style="27" customWidth="1"/>
    <col min="10002" max="10002" width="7.1640625" style="27" bestFit="1" customWidth="1"/>
    <col min="10003" max="10006" width="5.6640625" style="27" customWidth="1"/>
    <col min="10007" max="10014" width="4.6640625" style="27" customWidth="1"/>
    <col min="10015" max="10243" width="8.83203125" style="27"/>
    <col min="10244" max="10244" width="5.83203125" style="27" bestFit="1" customWidth="1"/>
    <col min="10245" max="10257" width="5.6640625" style="27" customWidth="1"/>
    <col min="10258" max="10258" width="7.1640625" style="27" bestFit="1" customWidth="1"/>
    <col min="10259" max="10262" width="5.6640625" style="27" customWidth="1"/>
    <col min="10263" max="10270" width="4.6640625" style="27" customWidth="1"/>
    <col min="10271" max="10499" width="8.83203125" style="27"/>
    <col min="10500" max="10500" width="5.83203125" style="27" bestFit="1" customWidth="1"/>
    <col min="10501" max="10513" width="5.6640625" style="27" customWidth="1"/>
    <col min="10514" max="10514" width="7.1640625" style="27" bestFit="1" customWidth="1"/>
    <col min="10515" max="10518" width="5.6640625" style="27" customWidth="1"/>
    <col min="10519" max="10526" width="4.6640625" style="27" customWidth="1"/>
    <col min="10527" max="10755" width="8.83203125" style="27"/>
    <col min="10756" max="10756" width="5.83203125" style="27" bestFit="1" customWidth="1"/>
    <col min="10757" max="10769" width="5.6640625" style="27" customWidth="1"/>
    <col min="10770" max="10770" width="7.1640625" style="27" bestFit="1" customWidth="1"/>
    <col min="10771" max="10774" width="5.6640625" style="27" customWidth="1"/>
    <col min="10775" max="10782" width="4.6640625" style="27" customWidth="1"/>
    <col min="10783" max="11011" width="8.83203125" style="27"/>
    <col min="11012" max="11012" width="5.83203125" style="27" bestFit="1" customWidth="1"/>
    <col min="11013" max="11025" width="5.6640625" style="27" customWidth="1"/>
    <col min="11026" max="11026" width="7.1640625" style="27" bestFit="1" customWidth="1"/>
    <col min="11027" max="11030" width="5.6640625" style="27" customWidth="1"/>
    <col min="11031" max="11038" width="4.6640625" style="27" customWidth="1"/>
    <col min="11039" max="11267" width="8.83203125" style="27"/>
    <col min="11268" max="11268" width="5.83203125" style="27" bestFit="1" customWidth="1"/>
    <col min="11269" max="11281" width="5.6640625" style="27" customWidth="1"/>
    <col min="11282" max="11282" width="7.1640625" style="27" bestFit="1" customWidth="1"/>
    <col min="11283" max="11286" width="5.6640625" style="27" customWidth="1"/>
    <col min="11287" max="11294" width="4.6640625" style="27" customWidth="1"/>
    <col min="11295" max="11523" width="8.83203125" style="27"/>
    <col min="11524" max="11524" width="5.83203125" style="27" bestFit="1" customWidth="1"/>
    <col min="11525" max="11537" width="5.6640625" style="27" customWidth="1"/>
    <col min="11538" max="11538" width="7.1640625" style="27" bestFit="1" customWidth="1"/>
    <col min="11539" max="11542" width="5.6640625" style="27" customWidth="1"/>
    <col min="11543" max="11550" width="4.6640625" style="27" customWidth="1"/>
    <col min="11551" max="11779" width="8.83203125" style="27"/>
    <col min="11780" max="11780" width="5.83203125" style="27" bestFit="1" customWidth="1"/>
    <col min="11781" max="11793" width="5.6640625" style="27" customWidth="1"/>
    <col min="11794" max="11794" width="7.1640625" style="27" bestFit="1" customWidth="1"/>
    <col min="11795" max="11798" width="5.6640625" style="27" customWidth="1"/>
    <col min="11799" max="11806" width="4.6640625" style="27" customWidth="1"/>
    <col min="11807" max="12035" width="8.83203125" style="27"/>
    <col min="12036" max="12036" width="5.83203125" style="27" bestFit="1" customWidth="1"/>
    <col min="12037" max="12049" width="5.6640625" style="27" customWidth="1"/>
    <col min="12050" max="12050" width="7.1640625" style="27" bestFit="1" customWidth="1"/>
    <col min="12051" max="12054" width="5.6640625" style="27" customWidth="1"/>
    <col min="12055" max="12062" width="4.6640625" style="27" customWidth="1"/>
    <col min="12063" max="12291" width="8.83203125" style="27"/>
    <col min="12292" max="12292" width="5.83203125" style="27" bestFit="1" customWidth="1"/>
    <col min="12293" max="12305" width="5.6640625" style="27" customWidth="1"/>
    <col min="12306" max="12306" width="7.1640625" style="27" bestFit="1" customWidth="1"/>
    <col min="12307" max="12310" width="5.6640625" style="27" customWidth="1"/>
    <col min="12311" max="12318" width="4.6640625" style="27" customWidth="1"/>
    <col min="12319" max="12547" width="8.83203125" style="27"/>
    <col min="12548" max="12548" width="5.83203125" style="27" bestFit="1" customWidth="1"/>
    <col min="12549" max="12561" width="5.6640625" style="27" customWidth="1"/>
    <col min="12562" max="12562" width="7.1640625" style="27" bestFit="1" customWidth="1"/>
    <col min="12563" max="12566" width="5.6640625" style="27" customWidth="1"/>
    <col min="12567" max="12574" width="4.6640625" style="27" customWidth="1"/>
    <col min="12575" max="12803" width="8.83203125" style="27"/>
    <col min="12804" max="12804" width="5.83203125" style="27" bestFit="1" customWidth="1"/>
    <col min="12805" max="12817" width="5.6640625" style="27" customWidth="1"/>
    <col min="12818" max="12818" width="7.1640625" style="27" bestFit="1" customWidth="1"/>
    <col min="12819" max="12822" width="5.6640625" style="27" customWidth="1"/>
    <col min="12823" max="12830" width="4.6640625" style="27" customWidth="1"/>
    <col min="12831" max="13059" width="8.83203125" style="27"/>
    <col min="13060" max="13060" width="5.83203125" style="27" bestFit="1" customWidth="1"/>
    <col min="13061" max="13073" width="5.6640625" style="27" customWidth="1"/>
    <col min="13074" max="13074" width="7.1640625" style="27" bestFit="1" customWidth="1"/>
    <col min="13075" max="13078" width="5.6640625" style="27" customWidth="1"/>
    <col min="13079" max="13086" width="4.6640625" style="27" customWidth="1"/>
    <col min="13087" max="13315" width="8.83203125" style="27"/>
    <col min="13316" max="13316" width="5.83203125" style="27" bestFit="1" customWidth="1"/>
    <col min="13317" max="13329" width="5.6640625" style="27" customWidth="1"/>
    <col min="13330" max="13330" width="7.1640625" style="27" bestFit="1" customWidth="1"/>
    <col min="13331" max="13334" width="5.6640625" style="27" customWidth="1"/>
    <col min="13335" max="13342" width="4.6640625" style="27" customWidth="1"/>
    <col min="13343" max="13571" width="8.83203125" style="27"/>
    <col min="13572" max="13572" width="5.83203125" style="27" bestFit="1" customWidth="1"/>
    <col min="13573" max="13585" width="5.6640625" style="27" customWidth="1"/>
    <col min="13586" max="13586" width="7.1640625" style="27" bestFit="1" customWidth="1"/>
    <col min="13587" max="13590" width="5.6640625" style="27" customWidth="1"/>
    <col min="13591" max="13598" width="4.6640625" style="27" customWidth="1"/>
    <col min="13599" max="13827" width="8.83203125" style="27"/>
    <col min="13828" max="13828" width="5.83203125" style="27" bestFit="1" customWidth="1"/>
    <col min="13829" max="13841" width="5.6640625" style="27" customWidth="1"/>
    <col min="13842" max="13842" width="7.1640625" style="27" bestFit="1" customWidth="1"/>
    <col min="13843" max="13846" width="5.6640625" style="27" customWidth="1"/>
    <col min="13847" max="13854" width="4.6640625" style="27" customWidth="1"/>
    <col min="13855" max="14083" width="8.83203125" style="27"/>
    <col min="14084" max="14084" width="5.83203125" style="27" bestFit="1" customWidth="1"/>
    <col min="14085" max="14097" width="5.6640625" style="27" customWidth="1"/>
    <col min="14098" max="14098" width="7.1640625" style="27" bestFit="1" customWidth="1"/>
    <col min="14099" max="14102" width="5.6640625" style="27" customWidth="1"/>
    <col min="14103" max="14110" width="4.6640625" style="27" customWidth="1"/>
    <col min="14111" max="14339" width="8.83203125" style="27"/>
    <col min="14340" max="14340" width="5.83203125" style="27" bestFit="1" customWidth="1"/>
    <col min="14341" max="14353" width="5.6640625" style="27" customWidth="1"/>
    <col min="14354" max="14354" width="7.1640625" style="27" bestFit="1" customWidth="1"/>
    <col min="14355" max="14358" width="5.6640625" style="27" customWidth="1"/>
    <col min="14359" max="14366" width="4.6640625" style="27" customWidth="1"/>
    <col min="14367" max="14595" width="8.83203125" style="27"/>
    <col min="14596" max="14596" width="5.83203125" style="27" bestFit="1" customWidth="1"/>
    <col min="14597" max="14609" width="5.6640625" style="27" customWidth="1"/>
    <col min="14610" max="14610" width="7.1640625" style="27" bestFit="1" customWidth="1"/>
    <col min="14611" max="14614" width="5.6640625" style="27" customWidth="1"/>
    <col min="14615" max="14622" width="4.6640625" style="27" customWidth="1"/>
    <col min="14623" max="14851" width="8.83203125" style="27"/>
    <col min="14852" max="14852" width="5.83203125" style="27" bestFit="1" customWidth="1"/>
    <col min="14853" max="14865" width="5.6640625" style="27" customWidth="1"/>
    <col min="14866" max="14866" width="7.1640625" style="27" bestFit="1" customWidth="1"/>
    <col min="14867" max="14870" width="5.6640625" style="27" customWidth="1"/>
    <col min="14871" max="14878" width="4.6640625" style="27" customWidth="1"/>
    <col min="14879" max="15107" width="8.83203125" style="27"/>
    <col min="15108" max="15108" width="5.83203125" style="27" bestFit="1" customWidth="1"/>
    <col min="15109" max="15121" width="5.6640625" style="27" customWidth="1"/>
    <col min="15122" max="15122" width="7.1640625" style="27" bestFit="1" customWidth="1"/>
    <col min="15123" max="15126" width="5.6640625" style="27" customWidth="1"/>
    <col min="15127" max="15134" width="4.6640625" style="27" customWidth="1"/>
    <col min="15135" max="15363" width="8.83203125" style="27"/>
    <col min="15364" max="15364" width="5.83203125" style="27" bestFit="1" customWidth="1"/>
    <col min="15365" max="15377" width="5.6640625" style="27" customWidth="1"/>
    <col min="15378" max="15378" width="7.1640625" style="27" bestFit="1" customWidth="1"/>
    <col min="15379" max="15382" width="5.6640625" style="27" customWidth="1"/>
    <col min="15383" max="15390" width="4.6640625" style="27" customWidth="1"/>
    <col min="15391" max="15619" width="8.83203125" style="27"/>
    <col min="15620" max="15620" width="5.83203125" style="27" bestFit="1" customWidth="1"/>
    <col min="15621" max="15633" width="5.6640625" style="27" customWidth="1"/>
    <col min="15634" max="15634" width="7.1640625" style="27" bestFit="1" customWidth="1"/>
    <col min="15635" max="15638" width="5.6640625" style="27" customWidth="1"/>
    <col min="15639" max="15646" width="4.6640625" style="27" customWidth="1"/>
    <col min="15647" max="15875" width="8.83203125" style="27"/>
    <col min="15876" max="15876" width="5.83203125" style="27" bestFit="1" customWidth="1"/>
    <col min="15877" max="15889" width="5.6640625" style="27" customWidth="1"/>
    <col min="15890" max="15890" width="7.1640625" style="27" bestFit="1" customWidth="1"/>
    <col min="15891" max="15894" width="5.6640625" style="27" customWidth="1"/>
    <col min="15895" max="15902" width="4.6640625" style="27" customWidth="1"/>
    <col min="15903" max="16131" width="8.83203125" style="27"/>
    <col min="16132" max="16132" width="5.83203125" style="27" bestFit="1" customWidth="1"/>
    <col min="16133" max="16145" width="5.6640625" style="27" customWidth="1"/>
    <col min="16146" max="16146" width="7.1640625" style="27" bestFit="1" customWidth="1"/>
    <col min="16147" max="16150" width="5.6640625" style="27" customWidth="1"/>
    <col min="16151" max="16158" width="4.6640625" style="27" customWidth="1"/>
    <col min="16159" max="16384" width="8.83203125" style="27"/>
  </cols>
  <sheetData>
    <row r="1" spans="3:31" ht="14.25" customHeight="1">
      <c r="D1" s="262" t="s">
        <v>173</v>
      </c>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row>
    <row r="2" spans="3:31" s="28" customFormat="1" ht="45.75" customHeight="1">
      <c r="D2" s="262"/>
      <c r="E2" s="262"/>
      <c r="F2" s="262"/>
      <c r="G2" s="262"/>
      <c r="H2" s="262"/>
      <c r="I2" s="262"/>
      <c r="J2" s="262"/>
      <c r="K2" s="262"/>
      <c r="L2" s="262"/>
      <c r="M2" s="262"/>
      <c r="N2" s="262"/>
      <c r="O2" s="262"/>
      <c r="P2" s="262"/>
      <c r="Q2" s="262"/>
      <c r="R2" s="262"/>
      <c r="S2" s="262"/>
      <c r="T2" s="262"/>
      <c r="U2" s="262"/>
      <c r="V2" s="262"/>
      <c r="W2" s="262"/>
      <c r="X2" s="262"/>
      <c r="Y2" s="262"/>
      <c r="Z2" s="262"/>
      <c r="AA2" s="262"/>
      <c r="AB2" s="262"/>
      <c r="AC2" s="262"/>
      <c r="AD2" s="262"/>
    </row>
    <row r="3" spans="3:31" ht="6" customHeight="1">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row>
    <row r="4" spans="3:31" ht="4.5" customHeight="1">
      <c r="D4" s="262"/>
      <c r="E4" s="262"/>
      <c r="F4" s="262"/>
      <c r="G4" s="262"/>
      <c r="H4" s="262"/>
      <c r="I4" s="262"/>
      <c r="J4" s="262"/>
      <c r="K4" s="262"/>
      <c r="L4" s="262"/>
      <c r="M4" s="262"/>
      <c r="N4" s="262"/>
      <c r="O4" s="262"/>
      <c r="P4" s="262"/>
      <c r="Q4" s="262"/>
      <c r="R4" s="262"/>
      <c r="S4" s="262"/>
      <c r="T4" s="262"/>
      <c r="U4" s="262"/>
      <c r="V4" s="262"/>
      <c r="W4" s="262"/>
      <c r="X4" s="262"/>
      <c r="Y4" s="262"/>
      <c r="Z4" s="262"/>
      <c r="AA4" s="262"/>
      <c r="AB4" s="262"/>
      <c r="AC4" s="262"/>
      <c r="AD4" s="262"/>
    </row>
    <row r="5" spans="3:31" ht="26">
      <c r="D5" s="263" t="s">
        <v>174</v>
      </c>
      <c r="E5" s="263"/>
      <c r="F5" s="263"/>
      <c r="G5" s="263"/>
      <c r="H5" s="263"/>
      <c r="I5" s="263"/>
      <c r="J5" s="263"/>
      <c r="K5" s="263"/>
      <c r="L5" s="263"/>
      <c r="M5" s="263"/>
      <c r="N5" s="263"/>
      <c r="O5" s="263"/>
      <c r="P5" s="263"/>
      <c r="Q5" s="263"/>
      <c r="R5" s="263"/>
      <c r="S5" s="263"/>
      <c r="T5" s="263"/>
      <c r="U5" s="263"/>
      <c r="V5" s="263"/>
      <c r="W5" s="263"/>
      <c r="X5" s="263"/>
      <c r="Y5" s="263"/>
      <c r="Z5" s="263"/>
      <c r="AA5" s="263"/>
      <c r="AB5" s="263"/>
      <c r="AC5" s="263"/>
      <c r="AD5" s="263"/>
    </row>
    <row r="6" spans="3:31" s="29" customFormat="1" ht="21.75" customHeight="1">
      <c r="C6" s="30"/>
      <c r="D6" s="264" t="s">
        <v>135</v>
      </c>
      <c r="E6" s="265" t="s">
        <v>136</v>
      </c>
      <c r="F6" s="266"/>
      <c r="G6" s="266"/>
      <c r="H6" s="266"/>
      <c r="I6" s="266"/>
      <c r="J6" s="266"/>
      <c r="K6" s="266"/>
      <c r="L6" s="267"/>
      <c r="M6" s="271" t="s">
        <v>18</v>
      </c>
      <c r="N6" s="271" t="s">
        <v>138</v>
      </c>
      <c r="O6" s="271"/>
      <c r="P6" s="271"/>
      <c r="Q6" s="271"/>
      <c r="R6" s="272"/>
      <c r="S6" s="271" t="s">
        <v>140</v>
      </c>
      <c r="T6" s="271"/>
      <c r="U6" s="271"/>
      <c r="V6" s="271"/>
      <c r="W6" s="271" t="s">
        <v>141</v>
      </c>
      <c r="X6" s="271"/>
      <c r="Y6" s="271"/>
      <c r="Z6" s="271"/>
      <c r="AA6" s="271"/>
      <c r="AB6" s="271"/>
      <c r="AC6" s="271"/>
      <c r="AD6" s="271"/>
    </row>
    <row r="7" spans="3:31" s="31" customFormat="1" ht="11.25" customHeight="1">
      <c r="C7" s="27"/>
      <c r="D7" s="264"/>
      <c r="E7" s="268"/>
      <c r="F7" s="269"/>
      <c r="G7" s="269"/>
      <c r="H7" s="269"/>
      <c r="I7" s="269"/>
      <c r="J7" s="269"/>
      <c r="K7" s="269"/>
      <c r="L7" s="270"/>
      <c r="M7" s="271"/>
      <c r="N7" s="271"/>
      <c r="O7" s="271"/>
      <c r="P7" s="271"/>
      <c r="Q7" s="271"/>
      <c r="R7" s="272"/>
      <c r="S7" s="271"/>
      <c r="T7" s="271"/>
      <c r="U7" s="271"/>
      <c r="V7" s="271"/>
      <c r="W7" s="271"/>
      <c r="X7" s="271"/>
      <c r="Y7" s="271"/>
      <c r="Z7" s="271"/>
      <c r="AA7" s="271"/>
      <c r="AB7" s="271"/>
      <c r="AC7" s="271"/>
      <c r="AD7" s="271"/>
    </row>
    <row r="8" spans="3:31" s="31" customFormat="1" ht="2.25" hidden="1" customHeight="1">
      <c r="C8" s="27"/>
      <c r="D8" s="32"/>
      <c r="E8" s="39"/>
      <c r="F8" s="39"/>
      <c r="G8" s="39"/>
      <c r="H8" s="39"/>
      <c r="I8" s="39"/>
      <c r="J8" s="39"/>
      <c r="K8" s="39"/>
      <c r="L8" s="39"/>
      <c r="M8" s="39"/>
      <c r="N8" s="39"/>
      <c r="O8" s="39"/>
      <c r="P8" s="39"/>
      <c r="Q8" s="39"/>
      <c r="R8" s="39"/>
      <c r="S8" s="271"/>
      <c r="T8" s="271"/>
      <c r="U8" s="271"/>
      <c r="V8" s="271"/>
      <c r="W8" s="271"/>
      <c r="X8" s="271"/>
      <c r="Y8" s="271"/>
      <c r="Z8" s="271"/>
      <c r="AA8" s="271"/>
      <c r="AB8" s="271"/>
      <c r="AC8" s="271"/>
      <c r="AD8" s="271"/>
    </row>
    <row r="9" spans="3:31" ht="13.5" customHeight="1">
      <c r="D9" s="273" t="s">
        <v>175</v>
      </c>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row>
    <row r="10" spans="3:31" s="31" customFormat="1" ht="11.25" customHeight="1">
      <c r="C10" s="27"/>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row>
    <row r="11" spans="3:31" s="31" customFormat="1" ht="11.25" customHeight="1">
      <c r="C11" s="27"/>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row>
    <row r="12" spans="3:31" s="31" customFormat="1" ht="6" customHeight="1">
      <c r="C12" s="27"/>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row>
    <row r="13" spans="3:31" s="31" customFormat="1" ht="7.5" hidden="1" customHeight="1">
      <c r="C13" s="27"/>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row>
    <row r="14" spans="3:31" ht="15" customHeight="1">
      <c r="D14" s="274">
        <v>1</v>
      </c>
      <c r="E14" s="275" t="s">
        <v>176</v>
      </c>
      <c r="F14" s="276"/>
      <c r="G14" s="276"/>
      <c r="H14" s="276"/>
      <c r="I14" s="276"/>
      <c r="J14" s="276"/>
      <c r="K14" s="276"/>
      <c r="L14" s="277"/>
      <c r="M14" s="274">
        <v>1</v>
      </c>
      <c r="N14" s="274" t="s">
        <v>177</v>
      </c>
      <c r="O14" s="274"/>
      <c r="P14" s="274"/>
      <c r="Q14" s="274"/>
      <c r="R14" s="284"/>
      <c r="S14" s="285"/>
      <c r="T14" s="285"/>
      <c r="U14" s="285"/>
      <c r="V14" s="285"/>
      <c r="W14" s="286"/>
      <c r="X14" s="287"/>
      <c r="Y14" s="287"/>
      <c r="Z14" s="287"/>
      <c r="AA14" s="287"/>
      <c r="AB14" s="287"/>
      <c r="AC14" s="287"/>
      <c r="AD14" s="287"/>
    </row>
    <row r="15" spans="3:31" ht="13.5" customHeight="1">
      <c r="D15" s="274"/>
      <c r="E15" s="278"/>
      <c r="F15" s="279"/>
      <c r="G15" s="279"/>
      <c r="H15" s="279"/>
      <c r="I15" s="279"/>
      <c r="J15" s="279"/>
      <c r="K15" s="279"/>
      <c r="L15" s="280"/>
      <c r="M15" s="274"/>
      <c r="N15" s="274"/>
      <c r="O15" s="274"/>
      <c r="P15" s="274"/>
      <c r="Q15" s="274"/>
      <c r="R15" s="284"/>
      <c r="S15" s="285"/>
      <c r="T15" s="285"/>
      <c r="U15" s="285"/>
      <c r="V15" s="285"/>
      <c r="W15" s="287"/>
      <c r="X15" s="287"/>
      <c r="Y15" s="287"/>
      <c r="Z15" s="287"/>
      <c r="AA15" s="287"/>
      <c r="AB15" s="287"/>
      <c r="AC15" s="287"/>
      <c r="AD15" s="287"/>
    </row>
    <row r="16" spans="3:31" ht="15.75" customHeight="1">
      <c r="D16" s="274"/>
      <c r="E16" s="278"/>
      <c r="F16" s="279"/>
      <c r="G16" s="279"/>
      <c r="H16" s="279"/>
      <c r="I16" s="279"/>
      <c r="J16" s="279"/>
      <c r="K16" s="279"/>
      <c r="L16" s="280"/>
      <c r="M16" s="274"/>
      <c r="N16" s="274"/>
      <c r="O16" s="274"/>
      <c r="P16" s="274"/>
      <c r="Q16" s="274"/>
      <c r="R16" s="284"/>
      <c r="S16" s="285"/>
      <c r="T16" s="285"/>
      <c r="U16" s="285"/>
      <c r="V16" s="285"/>
      <c r="W16" s="287"/>
      <c r="X16" s="287"/>
      <c r="Y16" s="287"/>
      <c r="Z16" s="287"/>
      <c r="AA16" s="287"/>
      <c r="AB16" s="287"/>
      <c r="AC16" s="287"/>
      <c r="AD16" s="287"/>
      <c r="AE16" s="30"/>
    </row>
    <row r="17" spans="4:30" ht="12.75" customHeight="1">
      <c r="D17" s="274"/>
      <c r="E17" s="278"/>
      <c r="F17" s="279"/>
      <c r="G17" s="279"/>
      <c r="H17" s="279"/>
      <c r="I17" s="279"/>
      <c r="J17" s="279"/>
      <c r="K17" s="279"/>
      <c r="L17" s="280"/>
      <c r="M17" s="274"/>
      <c r="N17" s="274"/>
      <c r="O17" s="274"/>
      <c r="P17" s="274"/>
      <c r="Q17" s="274"/>
      <c r="R17" s="284"/>
      <c r="S17" s="285"/>
      <c r="T17" s="285"/>
      <c r="U17" s="285"/>
      <c r="V17" s="285"/>
      <c r="W17" s="287"/>
      <c r="X17" s="287"/>
      <c r="Y17" s="287"/>
      <c r="Z17" s="287"/>
      <c r="AA17" s="287"/>
      <c r="AB17" s="287"/>
      <c r="AC17" s="287"/>
      <c r="AD17" s="287"/>
    </row>
    <row r="18" spans="4:30" ht="12.75" customHeight="1">
      <c r="D18" s="274"/>
      <c r="E18" s="278"/>
      <c r="F18" s="279"/>
      <c r="G18" s="279"/>
      <c r="H18" s="279"/>
      <c r="I18" s="279"/>
      <c r="J18" s="279"/>
      <c r="K18" s="279"/>
      <c r="L18" s="280"/>
      <c r="M18" s="274"/>
      <c r="N18" s="274"/>
      <c r="O18" s="274"/>
      <c r="P18" s="274"/>
      <c r="Q18" s="274"/>
      <c r="R18" s="284"/>
      <c r="S18" s="285"/>
      <c r="T18" s="285"/>
      <c r="U18" s="285"/>
      <c r="V18" s="285"/>
      <c r="W18" s="287"/>
      <c r="X18" s="287"/>
      <c r="Y18" s="287"/>
      <c r="Z18" s="287"/>
      <c r="AA18" s="287"/>
      <c r="AB18" s="287"/>
      <c r="AC18" s="287"/>
      <c r="AD18" s="287"/>
    </row>
    <row r="19" spans="4:30" ht="12.75" customHeight="1">
      <c r="D19" s="274"/>
      <c r="E19" s="278"/>
      <c r="F19" s="279"/>
      <c r="G19" s="279"/>
      <c r="H19" s="279"/>
      <c r="I19" s="279"/>
      <c r="J19" s="279"/>
      <c r="K19" s="279"/>
      <c r="L19" s="280"/>
      <c r="M19" s="274"/>
      <c r="N19" s="274"/>
      <c r="O19" s="274"/>
      <c r="P19" s="274"/>
      <c r="Q19" s="274"/>
      <c r="R19" s="284"/>
      <c r="S19" s="285"/>
      <c r="T19" s="285"/>
      <c r="U19" s="285"/>
      <c r="V19" s="285"/>
      <c r="W19" s="287"/>
      <c r="X19" s="287"/>
      <c r="Y19" s="287"/>
      <c r="Z19" s="287"/>
      <c r="AA19" s="287"/>
      <c r="AB19" s="287"/>
      <c r="AC19" s="287"/>
      <c r="AD19" s="287"/>
    </row>
    <row r="20" spans="4:30" ht="13.5" customHeight="1">
      <c r="D20" s="274"/>
      <c r="E20" s="281"/>
      <c r="F20" s="282"/>
      <c r="G20" s="282"/>
      <c r="H20" s="282"/>
      <c r="I20" s="282"/>
      <c r="J20" s="282"/>
      <c r="K20" s="282"/>
      <c r="L20" s="283"/>
      <c r="M20" s="274"/>
      <c r="N20" s="274"/>
      <c r="O20" s="274"/>
      <c r="P20" s="274"/>
      <c r="Q20" s="274"/>
      <c r="R20" s="284"/>
      <c r="S20" s="285"/>
      <c r="T20" s="285"/>
      <c r="U20" s="285"/>
      <c r="V20" s="285"/>
      <c r="W20" s="287"/>
      <c r="X20" s="287"/>
      <c r="Y20" s="287"/>
      <c r="Z20" s="287"/>
      <c r="AA20" s="287"/>
      <c r="AB20" s="287"/>
      <c r="AC20" s="287"/>
      <c r="AD20" s="287"/>
    </row>
    <row r="21" spans="4:30" ht="16" customHeight="1">
      <c r="D21" s="274">
        <v>2</v>
      </c>
      <c r="E21" s="275" t="s">
        <v>178</v>
      </c>
      <c r="F21" s="276"/>
      <c r="G21" s="276"/>
      <c r="H21" s="276"/>
      <c r="I21" s="276"/>
      <c r="J21" s="276"/>
      <c r="K21" s="276"/>
      <c r="L21" s="277"/>
      <c r="M21" s="274">
        <v>1</v>
      </c>
      <c r="N21" s="274" t="s">
        <v>177</v>
      </c>
      <c r="O21" s="274"/>
      <c r="P21" s="274"/>
      <c r="Q21" s="274"/>
      <c r="R21" s="284"/>
      <c r="S21" s="285"/>
      <c r="T21" s="285"/>
      <c r="U21" s="285"/>
      <c r="V21" s="285"/>
      <c r="W21" s="286"/>
      <c r="X21" s="287"/>
      <c r="Y21" s="287"/>
      <c r="Z21" s="287"/>
      <c r="AA21" s="287"/>
      <c r="AB21" s="287"/>
      <c r="AC21" s="287"/>
      <c r="AD21" s="287"/>
    </row>
    <row r="22" spans="4:30" ht="16" customHeight="1">
      <c r="D22" s="274"/>
      <c r="E22" s="278"/>
      <c r="F22" s="279"/>
      <c r="G22" s="279"/>
      <c r="H22" s="279"/>
      <c r="I22" s="279"/>
      <c r="J22" s="279"/>
      <c r="K22" s="279"/>
      <c r="L22" s="280"/>
      <c r="M22" s="274"/>
      <c r="N22" s="274"/>
      <c r="O22" s="274"/>
      <c r="P22" s="274"/>
      <c r="Q22" s="274"/>
      <c r="R22" s="284"/>
      <c r="S22" s="285"/>
      <c r="T22" s="285"/>
      <c r="U22" s="285"/>
      <c r="V22" s="285"/>
      <c r="W22" s="286"/>
      <c r="X22" s="287"/>
      <c r="Y22" s="287"/>
      <c r="Z22" s="287"/>
      <c r="AA22" s="287"/>
      <c r="AB22" s="287"/>
      <c r="AC22" s="287"/>
      <c r="AD22" s="287"/>
    </row>
    <row r="23" spans="4:30" ht="16" customHeight="1">
      <c r="D23" s="274"/>
      <c r="E23" s="278"/>
      <c r="F23" s="279"/>
      <c r="G23" s="279"/>
      <c r="H23" s="279"/>
      <c r="I23" s="279"/>
      <c r="J23" s="279"/>
      <c r="K23" s="279"/>
      <c r="L23" s="280"/>
      <c r="M23" s="274"/>
      <c r="N23" s="274"/>
      <c r="O23" s="274"/>
      <c r="P23" s="274"/>
      <c r="Q23" s="274"/>
      <c r="R23" s="284"/>
      <c r="S23" s="285"/>
      <c r="T23" s="285"/>
      <c r="U23" s="285"/>
      <c r="V23" s="285"/>
      <c r="W23" s="286"/>
      <c r="X23" s="287"/>
      <c r="Y23" s="287"/>
      <c r="Z23" s="287"/>
      <c r="AA23" s="287"/>
      <c r="AB23" s="287"/>
      <c r="AC23" s="287"/>
      <c r="AD23" s="287"/>
    </row>
    <row r="24" spans="4:30" ht="16.5" customHeight="1">
      <c r="D24" s="274"/>
      <c r="E24" s="278"/>
      <c r="F24" s="279"/>
      <c r="G24" s="279"/>
      <c r="H24" s="279"/>
      <c r="I24" s="279"/>
      <c r="J24" s="279"/>
      <c r="K24" s="279"/>
      <c r="L24" s="280"/>
      <c r="M24" s="274"/>
      <c r="N24" s="274"/>
      <c r="O24" s="274"/>
      <c r="P24" s="274"/>
      <c r="Q24" s="274"/>
      <c r="R24" s="284"/>
      <c r="S24" s="285"/>
      <c r="T24" s="285"/>
      <c r="U24" s="285"/>
      <c r="V24" s="285"/>
      <c r="W24" s="287"/>
      <c r="X24" s="287"/>
      <c r="Y24" s="287"/>
      <c r="Z24" s="287"/>
      <c r="AA24" s="287"/>
      <c r="AB24" s="287"/>
      <c r="AC24" s="287"/>
      <c r="AD24" s="287"/>
    </row>
    <row r="25" spans="4:30" ht="27" customHeight="1">
      <c r="D25" s="274"/>
      <c r="E25" s="278"/>
      <c r="F25" s="279"/>
      <c r="G25" s="279"/>
      <c r="H25" s="279"/>
      <c r="I25" s="279"/>
      <c r="J25" s="279"/>
      <c r="K25" s="279"/>
      <c r="L25" s="280"/>
      <c r="M25" s="274"/>
      <c r="N25" s="274"/>
      <c r="O25" s="274"/>
      <c r="P25" s="274"/>
      <c r="Q25" s="274"/>
      <c r="R25" s="284"/>
      <c r="S25" s="285"/>
      <c r="T25" s="285"/>
      <c r="U25" s="285"/>
      <c r="V25" s="285"/>
      <c r="W25" s="287"/>
      <c r="X25" s="287"/>
      <c r="Y25" s="287"/>
      <c r="Z25" s="287"/>
      <c r="AA25" s="287"/>
      <c r="AB25" s="287"/>
      <c r="AC25" s="287"/>
      <c r="AD25" s="287"/>
    </row>
    <row r="26" spans="4:30" ht="16" customHeight="1">
      <c r="D26" s="274"/>
      <c r="E26" s="278"/>
      <c r="F26" s="279"/>
      <c r="G26" s="279"/>
      <c r="H26" s="279"/>
      <c r="I26" s="279"/>
      <c r="J26" s="279"/>
      <c r="K26" s="279"/>
      <c r="L26" s="280"/>
      <c r="M26" s="274"/>
      <c r="N26" s="274"/>
      <c r="O26" s="274"/>
      <c r="P26" s="274"/>
      <c r="Q26" s="274"/>
      <c r="R26" s="284"/>
      <c r="S26" s="285"/>
      <c r="T26" s="285"/>
      <c r="U26" s="285"/>
      <c r="V26" s="285"/>
      <c r="W26" s="287"/>
      <c r="X26" s="287"/>
      <c r="Y26" s="287"/>
      <c r="Z26" s="287"/>
      <c r="AA26" s="287"/>
      <c r="AB26" s="287"/>
      <c r="AC26" s="287"/>
      <c r="AD26" s="287"/>
    </row>
    <row r="27" spans="4:30" ht="3.75" customHeight="1">
      <c r="D27" s="274"/>
      <c r="E27" s="281"/>
      <c r="F27" s="282"/>
      <c r="G27" s="282"/>
      <c r="H27" s="282"/>
      <c r="I27" s="282"/>
      <c r="J27" s="282"/>
      <c r="K27" s="282"/>
      <c r="L27" s="283"/>
      <c r="M27" s="274"/>
      <c r="N27" s="274"/>
      <c r="O27" s="274"/>
      <c r="P27" s="274"/>
      <c r="Q27" s="274"/>
      <c r="R27" s="284"/>
      <c r="S27" s="285"/>
      <c r="T27" s="285"/>
      <c r="U27" s="285"/>
      <c r="V27" s="285"/>
      <c r="W27" s="287"/>
      <c r="X27" s="287"/>
      <c r="Y27" s="287"/>
      <c r="Z27" s="287"/>
      <c r="AA27" s="287"/>
      <c r="AB27" s="287"/>
      <c r="AC27" s="287"/>
      <c r="AD27" s="287"/>
    </row>
    <row r="28" spans="4:30" ht="16" customHeight="1">
      <c r="D28" s="274">
        <v>3</v>
      </c>
      <c r="E28" s="275" t="s">
        <v>179</v>
      </c>
      <c r="F28" s="276"/>
      <c r="G28" s="276"/>
      <c r="H28" s="276"/>
      <c r="I28" s="276"/>
      <c r="J28" s="276"/>
      <c r="K28" s="276"/>
      <c r="L28" s="277"/>
      <c r="M28" s="274">
        <v>1</v>
      </c>
      <c r="N28" s="274" t="s">
        <v>177</v>
      </c>
      <c r="O28" s="274"/>
      <c r="P28" s="274"/>
      <c r="Q28" s="274"/>
      <c r="R28" s="284"/>
      <c r="S28" s="285"/>
      <c r="T28" s="285"/>
      <c r="U28" s="285"/>
      <c r="V28" s="285"/>
      <c r="W28" s="286"/>
      <c r="X28" s="287"/>
      <c r="Y28" s="287"/>
      <c r="Z28" s="287"/>
      <c r="AA28" s="287"/>
      <c r="AB28" s="287"/>
      <c r="AC28" s="287"/>
      <c r="AD28" s="287"/>
    </row>
    <row r="29" spans="4:30" ht="16" customHeight="1">
      <c r="D29" s="274"/>
      <c r="E29" s="278"/>
      <c r="F29" s="279"/>
      <c r="G29" s="279"/>
      <c r="H29" s="279"/>
      <c r="I29" s="279"/>
      <c r="J29" s="279"/>
      <c r="K29" s="279"/>
      <c r="L29" s="280"/>
      <c r="M29" s="274"/>
      <c r="N29" s="274"/>
      <c r="O29" s="274"/>
      <c r="P29" s="274"/>
      <c r="Q29" s="274"/>
      <c r="R29" s="284"/>
      <c r="S29" s="285"/>
      <c r="T29" s="285"/>
      <c r="U29" s="285"/>
      <c r="V29" s="285"/>
      <c r="W29" s="286"/>
      <c r="X29" s="287"/>
      <c r="Y29" s="287"/>
      <c r="Z29" s="287"/>
      <c r="AA29" s="287"/>
      <c r="AB29" s="287"/>
      <c r="AC29" s="287"/>
      <c r="AD29" s="287"/>
    </row>
    <row r="30" spans="4:30" ht="16" customHeight="1">
      <c r="D30" s="274"/>
      <c r="E30" s="278"/>
      <c r="F30" s="279"/>
      <c r="G30" s="279"/>
      <c r="H30" s="279"/>
      <c r="I30" s="279"/>
      <c r="J30" s="279"/>
      <c r="K30" s="279"/>
      <c r="L30" s="280"/>
      <c r="M30" s="274"/>
      <c r="N30" s="274"/>
      <c r="O30" s="274"/>
      <c r="P30" s="274"/>
      <c r="Q30" s="274"/>
      <c r="R30" s="284"/>
      <c r="S30" s="285"/>
      <c r="T30" s="285"/>
      <c r="U30" s="285"/>
      <c r="V30" s="285"/>
      <c r="W30" s="286"/>
      <c r="X30" s="287"/>
      <c r="Y30" s="287"/>
      <c r="Z30" s="287"/>
      <c r="AA30" s="287"/>
      <c r="AB30" s="287"/>
      <c r="AC30" s="287"/>
      <c r="AD30" s="287"/>
    </row>
    <row r="31" spans="4:30" ht="16" customHeight="1">
      <c r="D31" s="274"/>
      <c r="E31" s="278"/>
      <c r="F31" s="279"/>
      <c r="G31" s="279"/>
      <c r="H31" s="279"/>
      <c r="I31" s="279"/>
      <c r="J31" s="279"/>
      <c r="K31" s="279"/>
      <c r="L31" s="280"/>
      <c r="M31" s="274"/>
      <c r="N31" s="274"/>
      <c r="O31" s="274"/>
      <c r="P31" s="274"/>
      <c r="Q31" s="274"/>
      <c r="R31" s="284"/>
      <c r="S31" s="285"/>
      <c r="T31" s="285"/>
      <c r="U31" s="285"/>
      <c r="V31" s="285"/>
      <c r="W31" s="287"/>
      <c r="X31" s="287"/>
      <c r="Y31" s="287"/>
      <c r="Z31" s="287"/>
      <c r="AA31" s="287"/>
      <c r="AB31" s="287"/>
      <c r="AC31" s="287"/>
      <c r="AD31" s="287"/>
    </row>
    <row r="32" spans="4:30" ht="16" customHeight="1">
      <c r="D32" s="274"/>
      <c r="E32" s="278"/>
      <c r="F32" s="279"/>
      <c r="G32" s="279"/>
      <c r="H32" s="279"/>
      <c r="I32" s="279"/>
      <c r="J32" s="279"/>
      <c r="K32" s="279"/>
      <c r="L32" s="280"/>
      <c r="M32" s="274"/>
      <c r="N32" s="274"/>
      <c r="O32" s="274"/>
      <c r="P32" s="274"/>
      <c r="Q32" s="274"/>
      <c r="R32" s="284"/>
      <c r="S32" s="285"/>
      <c r="T32" s="285"/>
      <c r="U32" s="285"/>
      <c r="V32" s="285"/>
      <c r="W32" s="287"/>
      <c r="X32" s="287"/>
      <c r="Y32" s="287"/>
      <c r="Z32" s="287"/>
      <c r="AA32" s="287"/>
      <c r="AB32" s="287"/>
      <c r="AC32" s="287"/>
      <c r="AD32" s="287"/>
    </row>
    <row r="33" spans="3:40" ht="16" customHeight="1">
      <c r="D33" s="274"/>
      <c r="E33" s="278"/>
      <c r="F33" s="279"/>
      <c r="G33" s="279"/>
      <c r="H33" s="279"/>
      <c r="I33" s="279"/>
      <c r="J33" s="279"/>
      <c r="K33" s="279"/>
      <c r="L33" s="280"/>
      <c r="M33" s="274"/>
      <c r="N33" s="274"/>
      <c r="O33" s="274"/>
      <c r="P33" s="274"/>
      <c r="Q33" s="274"/>
      <c r="R33" s="284"/>
      <c r="S33" s="285"/>
      <c r="T33" s="285"/>
      <c r="U33" s="285"/>
      <c r="V33" s="285"/>
      <c r="W33" s="287"/>
      <c r="X33" s="287"/>
      <c r="Y33" s="287"/>
      <c r="Z33" s="287"/>
      <c r="AA33" s="287"/>
      <c r="AB33" s="287"/>
      <c r="AC33" s="287"/>
      <c r="AD33" s="287"/>
    </row>
    <row r="34" spans="3:40" ht="23.25" customHeight="1">
      <c r="D34" s="274"/>
      <c r="E34" s="281"/>
      <c r="F34" s="282"/>
      <c r="G34" s="282"/>
      <c r="H34" s="282"/>
      <c r="I34" s="282"/>
      <c r="J34" s="282"/>
      <c r="K34" s="282"/>
      <c r="L34" s="283"/>
      <c r="M34" s="274"/>
      <c r="N34" s="274"/>
      <c r="O34" s="274"/>
      <c r="P34" s="274"/>
      <c r="Q34" s="274"/>
      <c r="R34" s="284"/>
      <c r="S34" s="285"/>
      <c r="T34" s="285"/>
      <c r="U34" s="285"/>
      <c r="V34" s="285"/>
      <c r="W34" s="287"/>
      <c r="X34" s="287"/>
      <c r="Y34" s="287"/>
      <c r="Z34" s="287"/>
      <c r="AA34" s="287"/>
      <c r="AB34" s="287"/>
      <c r="AC34" s="287"/>
      <c r="AD34" s="287"/>
    </row>
    <row r="35" spans="3:40" s="34" customFormat="1" ht="15.75" customHeight="1">
      <c r="C35" s="27"/>
      <c r="D35" s="274">
        <v>4</v>
      </c>
      <c r="E35" s="275" t="s">
        <v>180</v>
      </c>
      <c r="F35" s="276"/>
      <c r="G35" s="276"/>
      <c r="H35" s="276"/>
      <c r="I35" s="276"/>
      <c r="J35" s="276"/>
      <c r="K35" s="276"/>
      <c r="L35" s="277"/>
      <c r="M35" s="274">
        <v>1</v>
      </c>
      <c r="N35" s="274" t="s">
        <v>177</v>
      </c>
      <c r="O35" s="274"/>
      <c r="P35" s="274"/>
      <c r="Q35" s="274"/>
      <c r="R35" s="284"/>
      <c r="S35" s="285"/>
      <c r="T35" s="285"/>
      <c r="U35" s="285"/>
      <c r="V35" s="285"/>
      <c r="W35" s="286"/>
      <c r="X35" s="287"/>
      <c r="Y35" s="287"/>
      <c r="Z35" s="287"/>
      <c r="AA35" s="287"/>
      <c r="AB35" s="287"/>
      <c r="AC35" s="287"/>
      <c r="AD35" s="287"/>
    </row>
    <row r="36" spans="3:40" s="34" customFormat="1" ht="15.75" customHeight="1">
      <c r="C36" s="27"/>
      <c r="D36" s="274"/>
      <c r="E36" s="278"/>
      <c r="F36" s="279"/>
      <c r="G36" s="279"/>
      <c r="H36" s="279"/>
      <c r="I36" s="279"/>
      <c r="J36" s="279"/>
      <c r="K36" s="279"/>
      <c r="L36" s="280"/>
      <c r="M36" s="274"/>
      <c r="N36" s="274"/>
      <c r="O36" s="274"/>
      <c r="P36" s="274"/>
      <c r="Q36" s="274"/>
      <c r="R36" s="284"/>
      <c r="S36" s="285"/>
      <c r="T36" s="285"/>
      <c r="U36" s="285"/>
      <c r="V36" s="285"/>
      <c r="W36" s="286"/>
      <c r="X36" s="287"/>
      <c r="Y36" s="287"/>
      <c r="Z36" s="287"/>
      <c r="AA36" s="287"/>
      <c r="AB36" s="287"/>
      <c r="AC36" s="287"/>
      <c r="AD36" s="287"/>
    </row>
    <row r="37" spans="3:40" s="34" customFormat="1" ht="15.75" customHeight="1">
      <c r="C37" s="27"/>
      <c r="D37" s="274"/>
      <c r="E37" s="278"/>
      <c r="F37" s="279"/>
      <c r="G37" s="279"/>
      <c r="H37" s="279"/>
      <c r="I37" s="279"/>
      <c r="J37" s="279"/>
      <c r="K37" s="279"/>
      <c r="L37" s="280"/>
      <c r="M37" s="274"/>
      <c r="N37" s="274"/>
      <c r="O37" s="274"/>
      <c r="P37" s="274"/>
      <c r="Q37" s="274"/>
      <c r="R37" s="284"/>
      <c r="S37" s="285"/>
      <c r="T37" s="285"/>
      <c r="U37" s="285"/>
      <c r="V37" s="285"/>
      <c r="W37" s="286"/>
      <c r="X37" s="287"/>
      <c r="Y37" s="287"/>
      <c r="Z37" s="287"/>
      <c r="AA37" s="287"/>
      <c r="AB37" s="287"/>
      <c r="AC37" s="287"/>
      <c r="AD37" s="287"/>
    </row>
    <row r="38" spans="3:40" s="35" customFormat="1" ht="25.5" customHeight="1">
      <c r="C38" s="27"/>
      <c r="D38" s="274"/>
      <c r="E38" s="278"/>
      <c r="F38" s="279"/>
      <c r="G38" s="279"/>
      <c r="H38" s="279"/>
      <c r="I38" s="279"/>
      <c r="J38" s="279"/>
      <c r="K38" s="279"/>
      <c r="L38" s="280"/>
      <c r="M38" s="274"/>
      <c r="N38" s="274"/>
      <c r="O38" s="274"/>
      <c r="P38" s="274"/>
      <c r="Q38" s="274"/>
      <c r="R38" s="284"/>
      <c r="S38" s="285"/>
      <c r="T38" s="285"/>
      <c r="U38" s="285"/>
      <c r="V38" s="285"/>
      <c r="W38" s="287"/>
      <c r="X38" s="287"/>
      <c r="Y38" s="287"/>
      <c r="Z38" s="287"/>
      <c r="AA38" s="287"/>
      <c r="AB38" s="287"/>
      <c r="AC38" s="287"/>
      <c r="AD38" s="287"/>
    </row>
    <row r="39" spans="3:40" ht="20.25" customHeight="1">
      <c r="D39" s="274"/>
      <c r="E39" s="278"/>
      <c r="F39" s="279"/>
      <c r="G39" s="279"/>
      <c r="H39" s="279"/>
      <c r="I39" s="279"/>
      <c r="J39" s="279"/>
      <c r="K39" s="279"/>
      <c r="L39" s="280"/>
      <c r="M39" s="274"/>
      <c r="N39" s="274"/>
      <c r="O39" s="274"/>
      <c r="P39" s="274"/>
      <c r="Q39" s="274"/>
      <c r="R39" s="284"/>
      <c r="S39" s="285"/>
      <c r="T39" s="285"/>
      <c r="U39" s="285"/>
      <c r="V39" s="285"/>
      <c r="W39" s="287"/>
      <c r="X39" s="287"/>
      <c r="Y39" s="287"/>
      <c r="Z39" s="287"/>
      <c r="AA39" s="287"/>
      <c r="AB39" s="287"/>
      <c r="AC39" s="287"/>
      <c r="AD39" s="287"/>
    </row>
    <row r="40" spans="3:40" ht="6.75" customHeight="1">
      <c r="D40" s="274"/>
      <c r="E40" s="278"/>
      <c r="F40" s="279"/>
      <c r="G40" s="279"/>
      <c r="H40" s="279"/>
      <c r="I40" s="279"/>
      <c r="J40" s="279"/>
      <c r="K40" s="279"/>
      <c r="L40" s="280"/>
      <c r="M40" s="274"/>
      <c r="N40" s="274"/>
      <c r="O40" s="274"/>
      <c r="P40" s="274"/>
      <c r="Q40" s="274"/>
      <c r="R40" s="284"/>
      <c r="S40" s="285"/>
      <c r="T40" s="285"/>
      <c r="U40" s="285"/>
      <c r="V40" s="285"/>
      <c r="W40" s="287"/>
      <c r="X40" s="287"/>
      <c r="Y40" s="287"/>
      <c r="Z40" s="287"/>
      <c r="AA40" s="287"/>
      <c r="AB40" s="287"/>
      <c r="AC40" s="287"/>
      <c r="AD40" s="287"/>
    </row>
    <row r="41" spans="3:40" ht="19.5" customHeight="1">
      <c r="D41" s="274"/>
      <c r="E41" s="281"/>
      <c r="F41" s="282"/>
      <c r="G41" s="282"/>
      <c r="H41" s="282"/>
      <c r="I41" s="282"/>
      <c r="J41" s="282"/>
      <c r="K41" s="282"/>
      <c r="L41" s="283"/>
      <c r="M41" s="274"/>
      <c r="N41" s="274"/>
      <c r="O41" s="274"/>
      <c r="P41" s="274"/>
      <c r="Q41" s="274"/>
      <c r="R41" s="284"/>
      <c r="S41" s="285"/>
      <c r="T41" s="285"/>
      <c r="U41" s="285"/>
      <c r="V41" s="285"/>
      <c r="W41" s="287"/>
      <c r="X41" s="287"/>
      <c r="Y41" s="287"/>
      <c r="Z41" s="287"/>
      <c r="AA41" s="287"/>
      <c r="AB41" s="287"/>
      <c r="AC41" s="287"/>
      <c r="AD41" s="287"/>
    </row>
    <row r="42" spans="3:40" ht="12.75" customHeight="1">
      <c r="D42" s="274">
        <v>5</v>
      </c>
      <c r="E42" s="275" t="s">
        <v>181</v>
      </c>
      <c r="F42" s="276"/>
      <c r="G42" s="276"/>
      <c r="H42" s="276"/>
      <c r="I42" s="276"/>
      <c r="J42" s="276"/>
      <c r="K42" s="276"/>
      <c r="L42" s="277"/>
      <c r="M42" s="274">
        <v>1</v>
      </c>
      <c r="N42" s="274" t="s">
        <v>177</v>
      </c>
      <c r="O42" s="274"/>
      <c r="P42" s="274"/>
      <c r="Q42" s="274"/>
      <c r="R42" s="284"/>
      <c r="S42" s="285"/>
      <c r="T42" s="285"/>
      <c r="U42" s="285"/>
      <c r="V42" s="285"/>
      <c r="W42" s="288"/>
      <c r="X42" s="289"/>
      <c r="Y42" s="289"/>
      <c r="Z42" s="289"/>
      <c r="AA42" s="289"/>
      <c r="AB42" s="289"/>
      <c r="AC42" s="289"/>
      <c r="AD42" s="289"/>
      <c r="AG42" s="36"/>
      <c r="AH42" s="36"/>
      <c r="AI42" s="36"/>
      <c r="AJ42" s="36"/>
      <c r="AK42" s="36"/>
      <c r="AL42" s="36"/>
      <c r="AM42" s="36"/>
      <c r="AN42" s="36"/>
    </row>
    <row r="43" spans="3:40" ht="12.75" customHeight="1">
      <c r="D43" s="274"/>
      <c r="E43" s="278"/>
      <c r="F43" s="279"/>
      <c r="G43" s="279"/>
      <c r="H43" s="279"/>
      <c r="I43" s="279"/>
      <c r="J43" s="279"/>
      <c r="K43" s="279"/>
      <c r="L43" s="280"/>
      <c r="M43" s="274"/>
      <c r="N43" s="274"/>
      <c r="O43" s="274"/>
      <c r="P43" s="274"/>
      <c r="Q43" s="274"/>
      <c r="R43" s="284"/>
      <c r="S43" s="285"/>
      <c r="T43" s="285"/>
      <c r="U43" s="285"/>
      <c r="V43" s="285"/>
      <c r="W43" s="289"/>
      <c r="X43" s="289"/>
      <c r="Y43" s="289"/>
      <c r="Z43" s="289"/>
      <c r="AA43" s="289"/>
      <c r="AB43" s="289"/>
      <c r="AC43" s="289"/>
      <c r="AD43" s="289"/>
      <c r="AF43" s="40"/>
      <c r="AG43" s="40"/>
      <c r="AH43" s="40"/>
      <c r="AI43" s="40"/>
      <c r="AJ43" s="40"/>
      <c r="AK43" s="40"/>
      <c r="AL43" s="40"/>
      <c r="AM43" s="40"/>
      <c r="AN43" s="36"/>
    </row>
    <row r="44" spans="3:40" ht="12.75" customHeight="1">
      <c r="D44" s="274"/>
      <c r="E44" s="278"/>
      <c r="F44" s="279"/>
      <c r="G44" s="279"/>
      <c r="H44" s="279"/>
      <c r="I44" s="279"/>
      <c r="J44" s="279"/>
      <c r="K44" s="279"/>
      <c r="L44" s="280"/>
      <c r="M44" s="274"/>
      <c r="N44" s="274"/>
      <c r="O44" s="274"/>
      <c r="P44" s="274"/>
      <c r="Q44" s="274"/>
      <c r="R44" s="284"/>
      <c r="S44" s="285"/>
      <c r="T44" s="285"/>
      <c r="U44" s="285"/>
      <c r="V44" s="285"/>
      <c r="W44" s="289"/>
      <c r="X44" s="289"/>
      <c r="Y44" s="289"/>
      <c r="Z44" s="289"/>
      <c r="AA44" s="289"/>
      <c r="AB44" s="289"/>
      <c r="AC44" s="289"/>
      <c r="AD44" s="289"/>
      <c r="AF44" s="40"/>
      <c r="AG44" s="40"/>
      <c r="AH44" s="40"/>
      <c r="AI44" s="40"/>
      <c r="AJ44" s="40"/>
      <c r="AK44" s="40"/>
      <c r="AL44" s="40"/>
      <c r="AM44" s="40"/>
      <c r="AN44" s="36"/>
    </row>
    <row r="45" spans="3:40" ht="12.75" customHeight="1">
      <c r="D45" s="274"/>
      <c r="E45" s="278"/>
      <c r="F45" s="279"/>
      <c r="G45" s="279"/>
      <c r="H45" s="279"/>
      <c r="I45" s="279"/>
      <c r="J45" s="279"/>
      <c r="K45" s="279"/>
      <c r="L45" s="280"/>
      <c r="M45" s="274"/>
      <c r="N45" s="274"/>
      <c r="O45" s="274"/>
      <c r="P45" s="274"/>
      <c r="Q45" s="274"/>
      <c r="R45" s="284"/>
      <c r="S45" s="285"/>
      <c r="T45" s="285"/>
      <c r="U45" s="285"/>
      <c r="V45" s="285"/>
      <c r="W45" s="289"/>
      <c r="X45" s="289"/>
      <c r="Y45" s="289"/>
      <c r="Z45" s="289"/>
      <c r="AA45" s="289"/>
      <c r="AB45" s="289"/>
      <c r="AC45" s="289"/>
      <c r="AD45" s="289"/>
      <c r="AF45" s="40"/>
      <c r="AG45" s="40"/>
      <c r="AH45" s="40"/>
      <c r="AI45" s="40"/>
      <c r="AJ45" s="40"/>
      <c r="AK45" s="40"/>
      <c r="AL45" s="40"/>
      <c r="AM45" s="40"/>
      <c r="AN45" s="36"/>
    </row>
    <row r="46" spans="3:40" ht="12.75" customHeight="1">
      <c r="D46" s="274"/>
      <c r="E46" s="278"/>
      <c r="F46" s="279"/>
      <c r="G46" s="279"/>
      <c r="H46" s="279"/>
      <c r="I46" s="279"/>
      <c r="J46" s="279"/>
      <c r="K46" s="279"/>
      <c r="L46" s="280"/>
      <c r="M46" s="274"/>
      <c r="N46" s="274"/>
      <c r="O46" s="274"/>
      <c r="P46" s="274"/>
      <c r="Q46" s="274"/>
      <c r="R46" s="284"/>
      <c r="S46" s="285"/>
      <c r="T46" s="285"/>
      <c r="U46" s="285"/>
      <c r="V46" s="285"/>
      <c r="W46" s="289"/>
      <c r="X46" s="289"/>
      <c r="Y46" s="289"/>
      <c r="Z46" s="289"/>
      <c r="AA46" s="289"/>
      <c r="AB46" s="289"/>
      <c r="AC46" s="289"/>
      <c r="AD46" s="289"/>
      <c r="AF46" s="40"/>
      <c r="AG46" s="40"/>
      <c r="AH46" s="40"/>
      <c r="AI46" s="40"/>
      <c r="AJ46" s="40"/>
      <c r="AK46" s="40"/>
      <c r="AL46" s="40"/>
      <c r="AM46" s="40"/>
      <c r="AN46" s="36"/>
    </row>
    <row r="47" spans="3:40" ht="12.75" customHeight="1">
      <c r="D47" s="274"/>
      <c r="E47" s="278"/>
      <c r="F47" s="279"/>
      <c r="G47" s="279"/>
      <c r="H47" s="279"/>
      <c r="I47" s="279"/>
      <c r="J47" s="279"/>
      <c r="K47" s="279"/>
      <c r="L47" s="280"/>
      <c r="M47" s="274"/>
      <c r="N47" s="274"/>
      <c r="O47" s="274"/>
      <c r="P47" s="274"/>
      <c r="Q47" s="274"/>
      <c r="R47" s="284"/>
      <c r="S47" s="285"/>
      <c r="T47" s="285"/>
      <c r="U47" s="285"/>
      <c r="V47" s="285"/>
      <c r="W47" s="289"/>
      <c r="X47" s="289"/>
      <c r="Y47" s="289"/>
      <c r="Z47" s="289"/>
      <c r="AA47" s="289"/>
      <c r="AB47" s="289"/>
      <c r="AC47" s="289"/>
      <c r="AD47" s="289"/>
      <c r="AF47" s="40"/>
      <c r="AG47" s="40"/>
      <c r="AH47" s="40"/>
      <c r="AI47" s="40"/>
      <c r="AJ47" s="40"/>
      <c r="AK47" s="40"/>
      <c r="AL47" s="40"/>
      <c r="AM47" s="40"/>
      <c r="AN47" s="36"/>
    </row>
    <row r="48" spans="3:40" ht="29.25" customHeight="1">
      <c r="D48" s="274"/>
      <c r="E48" s="281"/>
      <c r="F48" s="282"/>
      <c r="G48" s="282"/>
      <c r="H48" s="282"/>
      <c r="I48" s="282"/>
      <c r="J48" s="282"/>
      <c r="K48" s="282"/>
      <c r="L48" s="283"/>
      <c r="M48" s="274"/>
      <c r="N48" s="274"/>
      <c r="O48" s="274"/>
      <c r="P48" s="274"/>
      <c r="Q48" s="274"/>
      <c r="R48" s="284"/>
      <c r="S48" s="285"/>
      <c r="T48" s="285"/>
      <c r="U48" s="285"/>
      <c r="V48" s="285"/>
      <c r="W48" s="289"/>
      <c r="X48" s="289"/>
      <c r="Y48" s="289"/>
      <c r="Z48" s="289"/>
      <c r="AA48" s="289"/>
      <c r="AB48" s="289"/>
      <c r="AC48" s="289"/>
      <c r="AD48" s="289"/>
      <c r="AF48" s="40"/>
      <c r="AG48" s="40"/>
      <c r="AH48" s="40"/>
      <c r="AI48" s="40"/>
      <c r="AJ48" s="40"/>
      <c r="AK48" s="40"/>
      <c r="AL48" s="40"/>
      <c r="AM48" s="40"/>
      <c r="AN48" s="36"/>
    </row>
    <row r="49" spans="3:39" ht="12.75" customHeight="1">
      <c r="D49" s="274">
        <v>6</v>
      </c>
      <c r="E49" s="292" t="s">
        <v>182</v>
      </c>
      <c r="F49" s="293"/>
      <c r="G49" s="293"/>
      <c r="H49" s="293"/>
      <c r="I49" s="293"/>
      <c r="J49" s="293"/>
      <c r="K49" s="293"/>
      <c r="L49" s="294"/>
      <c r="M49" s="301">
        <v>1</v>
      </c>
      <c r="N49" s="301" t="s">
        <v>183</v>
      </c>
      <c r="O49" s="301"/>
      <c r="P49" s="301"/>
      <c r="Q49" s="301"/>
      <c r="R49" s="302"/>
      <c r="S49" s="303"/>
      <c r="T49" s="303"/>
      <c r="U49" s="303"/>
      <c r="V49" s="303"/>
      <c r="W49" s="290"/>
      <c r="X49" s="290"/>
      <c r="Y49" s="290"/>
      <c r="Z49" s="290"/>
      <c r="AA49" s="290"/>
      <c r="AB49" s="290"/>
      <c r="AC49" s="290"/>
      <c r="AD49" s="290"/>
      <c r="AF49" s="40"/>
      <c r="AG49" s="40"/>
      <c r="AH49" s="40"/>
      <c r="AI49" s="40"/>
      <c r="AJ49" s="40"/>
      <c r="AK49" s="40"/>
      <c r="AL49" s="40"/>
      <c r="AM49" s="40"/>
    </row>
    <row r="50" spans="3:39" ht="12.75" customHeight="1">
      <c r="D50" s="274"/>
      <c r="E50" s="295"/>
      <c r="F50" s="296"/>
      <c r="G50" s="296"/>
      <c r="H50" s="296"/>
      <c r="I50" s="296"/>
      <c r="J50" s="296"/>
      <c r="K50" s="296"/>
      <c r="L50" s="297"/>
      <c r="M50" s="301"/>
      <c r="N50" s="301"/>
      <c r="O50" s="301"/>
      <c r="P50" s="301"/>
      <c r="Q50" s="301"/>
      <c r="R50" s="302"/>
      <c r="S50" s="303"/>
      <c r="T50" s="303"/>
      <c r="U50" s="303"/>
      <c r="V50" s="303"/>
      <c r="W50" s="290"/>
      <c r="X50" s="290"/>
      <c r="Y50" s="290"/>
      <c r="Z50" s="290"/>
      <c r="AA50" s="290"/>
      <c r="AB50" s="290"/>
      <c r="AC50" s="290"/>
      <c r="AD50" s="290"/>
      <c r="AF50" s="40"/>
      <c r="AG50" s="40"/>
      <c r="AH50" s="40"/>
      <c r="AI50" s="40"/>
      <c r="AJ50" s="40"/>
      <c r="AK50" s="40"/>
      <c r="AL50" s="40"/>
      <c r="AM50" s="40"/>
    </row>
    <row r="51" spans="3:39" ht="12.75" customHeight="1">
      <c r="D51" s="274"/>
      <c r="E51" s="295"/>
      <c r="F51" s="296"/>
      <c r="G51" s="296"/>
      <c r="H51" s="296"/>
      <c r="I51" s="296"/>
      <c r="J51" s="296"/>
      <c r="K51" s="296"/>
      <c r="L51" s="297"/>
      <c r="M51" s="301"/>
      <c r="N51" s="301"/>
      <c r="O51" s="301"/>
      <c r="P51" s="301"/>
      <c r="Q51" s="301"/>
      <c r="R51" s="302"/>
      <c r="S51" s="303"/>
      <c r="T51" s="303"/>
      <c r="U51" s="303"/>
      <c r="V51" s="303"/>
      <c r="W51" s="290"/>
      <c r="X51" s="290"/>
      <c r="Y51" s="290"/>
      <c r="Z51" s="290"/>
      <c r="AA51" s="290"/>
      <c r="AB51" s="290"/>
      <c r="AC51" s="290"/>
      <c r="AD51" s="290"/>
      <c r="AF51" s="40"/>
      <c r="AG51" s="40"/>
      <c r="AH51" s="40"/>
      <c r="AI51" s="40"/>
      <c r="AJ51" s="40"/>
      <c r="AK51" s="40"/>
      <c r="AL51" s="40"/>
      <c r="AM51" s="40"/>
    </row>
    <row r="52" spans="3:39" ht="12.75" customHeight="1">
      <c r="D52" s="274"/>
      <c r="E52" s="295"/>
      <c r="F52" s="296"/>
      <c r="G52" s="296"/>
      <c r="H52" s="296"/>
      <c r="I52" s="296"/>
      <c r="J52" s="296"/>
      <c r="K52" s="296"/>
      <c r="L52" s="297"/>
      <c r="M52" s="301"/>
      <c r="N52" s="301"/>
      <c r="O52" s="301"/>
      <c r="P52" s="301"/>
      <c r="Q52" s="301"/>
      <c r="R52" s="302"/>
      <c r="S52" s="303"/>
      <c r="T52" s="303"/>
      <c r="U52" s="303"/>
      <c r="V52" s="303"/>
      <c r="W52" s="290"/>
      <c r="X52" s="290"/>
      <c r="Y52" s="290"/>
      <c r="Z52" s="290"/>
      <c r="AA52" s="290"/>
      <c r="AB52" s="290"/>
      <c r="AC52" s="290"/>
      <c r="AD52" s="290"/>
      <c r="AF52" s="40"/>
      <c r="AG52" s="40"/>
      <c r="AH52" s="40"/>
      <c r="AI52" s="40"/>
      <c r="AJ52" s="40"/>
      <c r="AK52" s="40"/>
      <c r="AL52" s="40"/>
      <c r="AM52" s="40"/>
    </row>
    <row r="53" spans="3:39" ht="12.75" customHeight="1">
      <c r="D53" s="274"/>
      <c r="E53" s="295"/>
      <c r="F53" s="296"/>
      <c r="G53" s="296"/>
      <c r="H53" s="296"/>
      <c r="I53" s="296"/>
      <c r="J53" s="296"/>
      <c r="K53" s="296"/>
      <c r="L53" s="297"/>
      <c r="M53" s="301"/>
      <c r="N53" s="301"/>
      <c r="O53" s="301"/>
      <c r="P53" s="301"/>
      <c r="Q53" s="301"/>
      <c r="R53" s="302"/>
      <c r="S53" s="303"/>
      <c r="T53" s="303"/>
      <c r="U53" s="303"/>
      <c r="V53" s="303"/>
      <c r="W53" s="290"/>
      <c r="X53" s="290"/>
      <c r="Y53" s="290"/>
      <c r="Z53" s="290"/>
      <c r="AA53" s="290"/>
      <c r="AB53" s="290"/>
      <c r="AC53" s="290"/>
      <c r="AD53" s="290"/>
      <c r="AF53" s="40"/>
      <c r="AG53" s="40"/>
      <c r="AH53" s="40"/>
      <c r="AI53" s="40"/>
      <c r="AJ53" s="40"/>
      <c r="AK53" s="40"/>
      <c r="AL53" s="40"/>
      <c r="AM53" s="40"/>
    </row>
    <row r="54" spans="3:39" ht="12.75" customHeight="1">
      <c r="D54" s="274"/>
      <c r="E54" s="295"/>
      <c r="F54" s="296"/>
      <c r="G54" s="296"/>
      <c r="H54" s="296"/>
      <c r="I54" s="296"/>
      <c r="J54" s="296"/>
      <c r="K54" s="296"/>
      <c r="L54" s="297"/>
      <c r="M54" s="301"/>
      <c r="N54" s="301"/>
      <c r="O54" s="301"/>
      <c r="P54" s="301"/>
      <c r="Q54" s="301"/>
      <c r="R54" s="302"/>
      <c r="S54" s="303"/>
      <c r="T54" s="303"/>
      <c r="U54" s="303"/>
      <c r="V54" s="303"/>
      <c r="W54" s="290"/>
      <c r="X54" s="290"/>
      <c r="Y54" s="290"/>
      <c r="Z54" s="290"/>
      <c r="AA54" s="290"/>
      <c r="AB54" s="290"/>
      <c r="AC54" s="290"/>
      <c r="AD54" s="290"/>
      <c r="AF54" s="40"/>
      <c r="AG54" s="40"/>
      <c r="AH54" s="40"/>
      <c r="AI54" s="40"/>
      <c r="AJ54" s="40"/>
      <c r="AK54" s="40"/>
      <c r="AL54" s="40"/>
      <c r="AM54" s="40"/>
    </row>
    <row r="55" spans="3:39" ht="12.75" customHeight="1">
      <c r="D55" s="274"/>
      <c r="E55" s="295"/>
      <c r="F55" s="296"/>
      <c r="G55" s="296"/>
      <c r="H55" s="296"/>
      <c r="I55" s="296"/>
      <c r="J55" s="296"/>
      <c r="K55" s="296"/>
      <c r="L55" s="297"/>
      <c r="M55" s="301"/>
      <c r="N55" s="301"/>
      <c r="O55" s="301"/>
      <c r="P55" s="301"/>
      <c r="Q55" s="301"/>
      <c r="R55" s="302"/>
      <c r="S55" s="303"/>
      <c r="T55" s="303"/>
      <c r="U55" s="303"/>
      <c r="V55" s="303"/>
      <c r="W55" s="290"/>
      <c r="X55" s="290"/>
      <c r="Y55" s="290"/>
      <c r="Z55" s="290"/>
      <c r="AA55" s="290"/>
      <c r="AB55" s="290"/>
      <c r="AC55" s="290"/>
      <c r="AD55" s="290"/>
    </row>
    <row r="56" spans="3:39" ht="19.5" customHeight="1">
      <c r="D56" s="274"/>
      <c r="E56" s="298"/>
      <c r="F56" s="299"/>
      <c r="G56" s="299"/>
      <c r="H56" s="299"/>
      <c r="I56" s="299"/>
      <c r="J56" s="299"/>
      <c r="K56" s="299"/>
      <c r="L56" s="300"/>
      <c r="M56" s="301"/>
      <c r="N56" s="301"/>
      <c r="O56" s="301"/>
      <c r="P56" s="301"/>
      <c r="Q56" s="301"/>
      <c r="R56" s="302"/>
      <c r="S56" s="303"/>
      <c r="T56" s="303"/>
      <c r="U56" s="303"/>
      <c r="V56" s="303"/>
      <c r="W56" s="290"/>
      <c r="X56" s="290"/>
      <c r="Y56" s="290"/>
      <c r="Z56" s="290"/>
      <c r="AA56" s="290"/>
      <c r="AB56" s="290"/>
      <c r="AC56" s="290"/>
      <c r="AD56" s="290"/>
    </row>
    <row r="57" spans="3:39" ht="12.75" customHeight="1">
      <c r="D57" s="274">
        <v>7</v>
      </c>
      <c r="E57" s="275" t="s">
        <v>184</v>
      </c>
      <c r="F57" s="276"/>
      <c r="G57" s="276"/>
      <c r="H57" s="276"/>
      <c r="I57" s="276"/>
      <c r="J57" s="276"/>
      <c r="K57" s="276"/>
      <c r="L57" s="277"/>
      <c r="M57" s="274">
        <v>1</v>
      </c>
      <c r="N57" s="274" t="s">
        <v>183</v>
      </c>
      <c r="O57" s="274"/>
      <c r="P57" s="274"/>
      <c r="Q57" s="274"/>
      <c r="R57" s="284"/>
      <c r="S57" s="285"/>
      <c r="T57" s="285"/>
      <c r="U57" s="285"/>
      <c r="V57" s="285"/>
      <c r="W57" s="290"/>
      <c r="X57" s="291"/>
      <c r="Y57" s="291"/>
      <c r="Z57" s="291"/>
      <c r="AA57" s="291"/>
      <c r="AB57" s="291"/>
      <c r="AC57" s="291"/>
      <c r="AD57" s="291"/>
    </row>
    <row r="58" spans="3:39" ht="12.75" customHeight="1">
      <c r="C58" s="38"/>
      <c r="D58" s="274"/>
      <c r="E58" s="278"/>
      <c r="F58" s="279"/>
      <c r="G58" s="279"/>
      <c r="H58" s="279"/>
      <c r="I58" s="279"/>
      <c r="J58" s="279"/>
      <c r="K58" s="279"/>
      <c r="L58" s="280"/>
      <c r="M58" s="274"/>
      <c r="N58" s="274"/>
      <c r="O58" s="274"/>
      <c r="P58" s="274"/>
      <c r="Q58" s="274"/>
      <c r="R58" s="284"/>
      <c r="S58" s="285"/>
      <c r="T58" s="285"/>
      <c r="U58" s="285"/>
      <c r="V58" s="285"/>
      <c r="W58" s="291"/>
      <c r="X58" s="291"/>
      <c r="Y58" s="291"/>
      <c r="Z58" s="291"/>
      <c r="AA58" s="291"/>
      <c r="AB58" s="291"/>
      <c r="AC58" s="291"/>
      <c r="AD58" s="291"/>
    </row>
    <row r="59" spans="3:39" ht="12.75" customHeight="1">
      <c r="C59" s="38"/>
      <c r="D59" s="274"/>
      <c r="E59" s="278"/>
      <c r="F59" s="279"/>
      <c r="G59" s="279"/>
      <c r="H59" s="279"/>
      <c r="I59" s="279"/>
      <c r="J59" s="279"/>
      <c r="K59" s="279"/>
      <c r="L59" s="280"/>
      <c r="M59" s="274"/>
      <c r="N59" s="274"/>
      <c r="O59" s="274"/>
      <c r="P59" s="274"/>
      <c r="Q59" s="274"/>
      <c r="R59" s="284"/>
      <c r="S59" s="285"/>
      <c r="T59" s="285"/>
      <c r="U59" s="285"/>
      <c r="V59" s="285"/>
      <c r="W59" s="291"/>
      <c r="X59" s="291"/>
      <c r="Y59" s="291"/>
      <c r="Z59" s="291"/>
      <c r="AA59" s="291"/>
      <c r="AB59" s="291"/>
      <c r="AC59" s="291"/>
      <c r="AD59" s="291"/>
    </row>
    <row r="60" spans="3:39" ht="12.75" customHeight="1">
      <c r="C60" s="38"/>
      <c r="D60" s="274"/>
      <c r="E60" s="278"/>
      <c r="F60" s="279"/>
      <c r="G60" s="279"/>
      <c r="H60" s="279"/>
      <c r="I60" s="279"/>
      <c r="J60" s="279"/>
      <c r="K60" s="279"/>
      <c r="L60" s="280"/>
      <c r="M60" s="274"/>
      <c r="N60" s="274"/>
      <c r="O60" s="274"/>
      <c r="P60" s="274"/>
      <c r="Q60" s="274"/>
      <c r="R60" s="284"/>
      <c r="S60" s="285"/>
      <c r="T60" s="285"/>
      <c r="U60" s="285"/>
      <c r="V60" s="285"/>
      <c r="W60" s="291"/>
      <c r="X60" s="291"/>
      <c r="Y60" s="291"/>
      <c r="Z60" s="291"/>
      <c r="AA60" s="291"/>
      <c r="AB60" s="291"/>
      <c r="AC60" s="291"/>
      <c r="AD60" s="291"/>
    </row>
    <row r="61" spans="3:39" ht="12.75" customHeight="1">
      <c r="D61" s="274"/>
      <c r="E61" s="278"/>
      <c r="F61" s="279"/>
      <c r="G61" s="279"/>
      <c r="H61" s="279"/>
      <c r="I61" s="279"/>
      <c r="J61" s="279"/>
      <c r="K61" s="279"/>
      <c r="L61" s="280"/>
      <c r="M61" s="274"/>
      <c r="N61" s="274"/>
      <c r="O61" s="274"/>
      <c r="P61" s="274"/>
      <c r="Q61" s="274"/>
      <c r="R61" s="284"/>
      <c r="S61" s="285"/>
      <c r="T61" s="285"/>
      <c r="U61" s="285"/>
      <c r="V61" s="285"/>
      <c r="W61" s="291"/>
      <c r="X61" s="291"/>
      <c r="Y61" s="291"/>
      <c r="Z61" s="291"/>
      <c r="AA61" s="291"/>
      <c r="AB61" s="291"/>
      <c r="AC61" s="291"/>
      <c r="AD61" s="291"/>
    </row>
    <row r="62" spans="3:39" ht="42" customHeight="1">
      <c r="D62" s="274"/>
      <c r="E62" s="281"/>
      <c r="F62" s="282"/>
      <c r="G62" s="282"/>
      <c r="H62" s="282"/>
      <c r="I62" s="282"/>
      <c r="J62" s="282"/>
      <c r="K62" s="282"/>
      <c r="L62" s="283"/>
      <c r="M62" s="274"/>
      <c r="N62" s="274"/>
      <c r="O62" s="274"/>
      <c r="P62" s="274"/>
      <c r="Q62" s="274"/>
      <c r="R62" s="284"/>
      <c r="S62" s="285"/>
      <c r="T62" s="285"/>
      <c r="U62" s="285"/>
      <c r="V62" s="285"/>
      <c r="W62" s="291"/>
      <c r="X62" s="291"/>
      <c r="Y62" s="291"/>
      <c r="Z62" s="291"/>
      <c r="AA62" s="291"/>
      <c r="AB62" s="291"/>
      <c r="AC62" s="291"/>
      <c r="AD62" s="291"/>
      <c r="AF62" s="304"/>
      <c r="AG62" s="304"/>
      <c r="AH62" s="304"/>
      <c r="AI62" s="304"/>
      <c r="AJ62" s="304"/>
      <c r="AK62" s="304"/>
      <c r="AL62" s="304"/>
      <c r="AM62" s="304"/>
    </row>
    <row r="63" spans="3:39" ht="12.75" customHeight="1">
      <c r="D63" s="274">
        <v>8</v>
      </c>
      <c r="E63" s="292" t="s">
        <v>184</v>
      </c>
      <c r="F63" s="293"/>
      <c r="G63" s="293"/>
      <c r="H63" s="293"/>
      <c r="I63" s="293"/>
      <c r="J63" s="293"/>
      <c r="K63" s="293"/>
      <c r="L63" s="294"/>
      <c r="M63" s="301">
        <v>1</v>
      </c>
      <c r="N63" s="274" t="s">
        <v>183</v>
      </c>
      <c r="O63" s="274"/>
      <c r="P63" s="274"/>
      <c r="Q63" s="274"/>
      <c r="R63" s="284"/>
      <c r="S63" s="303"/>
      <c r="T63" s="303"/>
      <c r="U63" s="303"/>
      <c r="V63" s="303"/>
      <c r="W63" s="305"/>
      <c r="X63" s="305"/>
      <c r="Y63" s="305"/>
      <c r="Z63" s="305"/>
      <c r="AA63" s="305"/>
      <c r="AB63" s="305"/>
      <c r="AC63" s="305"/>
      <c r="AD63" s="305"/>
      <c r="AF63" s="304"/>
      <c r="AG63" s="304"/>
      <c r="AH63" s="304"/>
      <c r="AI63" s="304"/>
      <c r="AJ63" s="304"/>
      <c r="AK63" s="304"/>
      <c r="AL63" s="304"/>
      <c r="AM63" s="304"/>
    </row>
    <row r="64" spans="3:39" ht="12.75" customHeight="1">
      <c r="D64" s="274"/>
      <c r="E64" s="295"/>
      <c r="F64" s="296"/>
      <c r="G64" s="296"/>
      <c r="H64" s="296"/>
      <c r="I64" s="296"/>
      <c r="J64" s="296"/>
      <c r="K64" s="296"/>
      <c r="L64" s="297"/>
      <c r="M64" s="301"/>
      <c r="N64" s="274"/>
      <c r="O64" s="274"/>
      <c r="P64" s="274"/>
      <c r="Q64" s="274"/>
      <c r="R64" s="284"/>
      <c r="S64" s="303"/>
      <c r="T64" s="303"/>
      <c r="U64" s="303"/>
      <c r="V64" s="303"/>
      <c r="W64" s="305"/>
      <c r="X64" s="305"/>
      <c r="Y64" s="305"/>
      <c r="Z64" s="305"/>
      <c r="AA64" s="305"/>
      <c r="AB64" s="305"/>
      <c r="AC64" s="305"/>
      <c r="AD64" s="305"/>
      <c r="AF64" s="41"/>
      <c r="AG64" s="41"/>
      <c r="AH64" s="41"/>
      <c r="AI64" s="41"/>
      <c r="AJ64" s="41"/>
      <c r="AK64" s="41"/>
      <c r="AL64" s="41"/>
      <c r="AM64" s="41"/>
    </row>
    <row r="65" spans="4:40" ht="12.75" customHeight="1">
      <c r="D65" s="274"/>
      <c r="E65" s="295"/>
      <c r="F65" s="296"/>
      <c r="G65" s="296"/>
      <c r="H65" s="296"/>
      <c r="I65" s="296"/>
      <c r="J65" s="296"/>
      <c r="K65" s="296"/>
      <c r="L65" s="297"/>
      <c r="M65" s="301"/>
      <c r="N65" s="274"/>
      <c r="O65" s="274"/>
      <c r="P65" s="274"/>
      <c r="Q65" s="274"/>
      <c r="R65" s="284"/>
      <c r="S65" s="303"/>
      <c r="T65" s="303"/>
      <c r="U65" s="303"/>
      <c r="V65" s="303"/>
      <c r="W65" s="305"/>
      <c r="X65" s="305"/>
      <c r="Y65" s="305"/>
      <c r="Z65" s="305"/>
      <c r="AA65" s="305"/>
      <c r="AB65" s="305"/>
      <c r="AC65" s="305"/>
      <c r="AD65" s="305"/>
      <c r="AF65" s="41"/>
      <c r="AG65" s="41"/>
      <c r="AH65" s="41"/>
      <c r="AI65" s="41"/>
      <c r="AJ65" s="41"/>
      <c r="AK65" s="41"/>
      <c r="AL65" s="41"/>
      <c r="AM65" s="41"/>
    </row>
    <row r="66" spans="4:40" ht="12.75" customHeight="1">
      <c r="D66" s="274"/>
      <c r="E66" s="295"/>
      <c r="F66" s="296"/>
      <c r="G66" s="296"/>
      <c r="H66" s="296"/>
      <c r="I66" s="296"/>
      <c r="J66" s="296"/>
      <c r="K66" s="296"/>
      <c r="L66" s="297"/>
      <c r="M66" s="301"/>
      <c r="N66" s="274"/>
      <c r="O66" s="274"/>
      <c r="P66" s="274"/>
      <c r="Q66" s="274"/>
      <c r="R66" s="284"/>
      <c r="S66" s="303"/>
      <c r="T66" s="303"/>
      <c r="U66" s="303"/>
      <c r="V66" s="303"/>
      <c r="W66" s="305"/>
      <c r="X66" s="305"/>
      <c r="Y66" s="305"/>
      <c r="Z66" s="305"/>
      <c r="AA66" s="305"/>
      <c r="AB66" s="305"/>
      <c r="AC66" s="305"/>
      <c r="AD66" s="305"/>
      <c r="AF66" s="42"/>
      <c r="AG66" s="42"/>
      <c r="AH66" s="42"/>
      <c r="AI66" s="42"/>
      <c r="AJ66" s="42"/>
      <c r="AK66" s="42"/>
      <c r="AL66" s="42"/>
      <c r="AM66" s="42"/>
      <c r="AN66" s="34"/>
    </row>
    <row r="67" spans="4:40" ht="12.75" customHeight="1">
      <c r="D67" s="274"/>
      <c r="E67" s="295"/>
      <c r="F67" s="296"/>
      <c r="G67" s="296"/>
      <c r="H67" s="296"/>
      <c r="I67" s="296"/>
      <c r="J67" s="296"/>
      <c r="K67" s="296"/>
      <c r="L67" s="297"/>
      <c r="M67" s="301"/>
      <c r="N67" s="274"/>
      <c r="O67" s="274"/>
      <c r="P67" s="274"/>
      <c r="Q67" s="274"/>
      <c r="R67" s="284"/>
      <c r="S67" s="303"/>
      <c r="T67" s="303"/>
      <c r="U67" s="303"/>
      <c r="V67" s="303"/>
      <c r="W67" s="305"/>
      <c r="X67" s="305"/>
      <c r="Y67" s="305"/>
      <c r="Z67" s="305"/>
      <c r="AA67" s="305"/>
      <c r="AB67" s="305"/>
      <c r="AC67" s="305"/>
      <c r="AD67" s="305"/>
      <c r="AF67" s="34"/>
      <c r="AG67" s="306"/>
      <c r="AH67" s="307"/>
      <c r="AI67" s="307"/>
      <c r="AJ67" s="307"/>
      <c r="AK67" s="307"/>
      <c r="AL67" s="307"/>
      <c r="AM67" s="307"/>
      <c r="AN67" s="307"/>
    </row>
    <row r="68" spans="4:40" ht="12.75" customHeight="1">
      <c r="D68" s="274"/>
      <c r="E68" s="295"/>
      <c r="F68" s="296"/>
      <c r="G68" s="296"/>
      <c r="H68" s="296"/>
      <c r="I68" s="296"/>
      <c r="J68" s="296"/>
      <c r="K68" s="296"/>
      <c r="L68" s="297"/>
      <c r="M68" s="301"/>
      <c r="N68" s="274"/>
      <c r="O68" s="274"/>
      <c r="P68" s="274"/>
      <c r="Q68" s="274"/>
      <c r="R68" s="284"/>
      <c r="S68" s="303"/>
      <c r="T68" s="303"/>
      <c r="U68" s="303"/>
      <c r="V68" s="303"/>
      <c r="W68" s="305"/>
      <c r="X68" s="305"/>
      <c r="Y68" s="305"/>
      <c r="Z68" s="305"/>
      <c r="AA68" s="305"/>
      <c r="AB68" s="305"/>
      <c r="AC68" s="305"/>
      <c r="AD68" s="305"/>
      <c r="AF68" s="34"/>
      <c r="AG68" s="307"/>
      <c r="AH68" s="307"/>
      <c r="AI68" s="307"/>
      <c r="AJ68" s="307"/>
      <c r="AK68" s="307"/>
      <c r="AL68" s="307"/>
      <c r="AM68" s="307"/>
      <c r="AN68" s="307"/>
    </row>
    <row r="69" spans="4:40" ht="29.25" customHeight="1">
      <c r="D69" s="274"/>
      <c r="E69" s="295"/>
      <c r="F69" s="296"/>
      <c r="G69" s="296"/>
      <c r="H69" s="296"/>
      <c r="I69" s="296"/>
      <c r="J69" s="296"/>
      <c r="K69" s="296"/>
      <c r="L69" s="297"/>
      <c r="M69" s="301"/>
      <c r="N69" s="274"/>
      <c r="O69" s="274"/>
      <c r="P69" s="274"/>
      <c r="Q69" s="274"/>
      <c r="R69" s="284"/>
      <c r="S69" s="303"/>
      <c r="T69" s="303"/>
      <c r="U69" s="303"/>
      <c r="V69" s="303"/>
      <c r="W69" s="305"/>
      <c r="X69" s="305"/>
      <c r="Y69" s="305"/>
      <c r="Z69" s="305"/>
      <c r="AA69" s="305"/>
      <c r="AB69" s="305"/>
      <c r="AC69" s="305"/>
      <c r="AD69" s="305"/>
      <c r="AF69" s="34"/>
      <c r="AG69" s="307"/>
      <c r="AH69" s="307"/>
      <c r="AI69" s="307"/>
      <c r="AJ69" s="307"/>
      <c r="AK69" s="307"/>
      <c r="AL69" s="307"/>
      <c r="AM69" s="307"/>
      <c r="AN69" s="307"/>
    </row>
    <row r="70" spans="4:40" ht="12.75" hidden="1" customHeight="1">
      <c r="D70" s="274"/>
      <c r="E70" s="295"/>
      <c r="F70" s="296"/>
      <c r="G70" s="296"/>
      <c r="H70" s="296"/>
      <c r="I70" s="296"/>
      <c r="J70" s="296"/>
      <c r="K70" s="296"/>
      <c r="L70" s="297"/>
      <c r="M70" s="301"/>
      <c r="N70" s="274"/>
      <c r="O70" s="274"/>
      <c r="P70" s="274"/>
      <c r="Q70" s="274"/>
      <c r="R70" s="284"/>
      <c r="S70" s="303"/>
      <c r="T70" s="303"/>
      <c r="U70" s="303"/>
      <c r="V70" s="303"/>
      <c r="W70" s="305"/>
      <c r="X70" s="305"/>
      <c r="Y70" s="305"/>
      <c r="Z70" s="305"/>
      <c r="AA70" s="305"/>
      <c r="AB70" s="305"/>
      <c r="AC70" s="305"/>
      <c r="AD70" s="305"/>
      <c r="AF70" s="34"/>
      <c r="AG70" s="307"/>
      <c r="AH70" s="307"/>
      <c r="AI70" s="307"/>
      <c r="AJ70" s="307"/>
      <c r="AK70" s="307"/>
      <c r="AL70" s="307"/>
      <c r="AM70" s="307"/>
      <c r="AN70" s="307"/>
    </row>
    <row r="71" spans="4:40" ht="44.25" hidden="1" customHeight="1">
      <c r="D71" s="274"/>
      <c r="E71" s="295"/>
      <c r="F71" s="296"/>
      <c r="G71" s="296"/>
      <c r="H71" s="296"/>
      <c r="I71" s="296"/>
      <c r="J71" s="296"/>
      <c r="K71" s="296"/>
      <c r="L71" s="297"/>
      <c r="M71" s="301"/>
      <c r="N71" s="274"/>
      <c r="O71" s="274"/>
      <c r="P71" s="274"/>
      <c r="Q71" s="274"/>
      <c r="R71" s="284"/>
      <c r="S71" s="303"/>
      <c r="T71" s="303"/>
      <c r="U71" s="303"/>
      <c r="V71" s="303"/>
      <c r="W71" s="305"/>
      <c r="X71" s="305"/>
      <c r="Y71" s="305"/>
      <c r="Z71" s="305"/>
      <c r="AA71" s="305"/>
      <c r="AB71" s="305"/>
      <c r="AC71" s="305"/>
      <c r="AD71" s="305"/>
      <c r="AF71" s="34"/>
      <c r="AG71" s="307"/>
      <c r="AH71" s="307"/>
      <c r="AI71" s="307"/>
      <c r="AJ71" s="307"/>
      <c r="AK71" s="307"/>
      <c r="AL71" s="307"/>
      <c r="AM71" s="307"/>
      <c r="AN71" s="307"/>
    </row>
    <row r="72" spans="4:40" ht="9.75" hidden="1" customHeight="1">
      <c r="D72" s="274"/>
      <c r="E72" s="295"/>
      <c r="F72" s="296"/>
      <c r="G72" s="296"/>
      <c r="H72" s="296"/>
      <c r="I72" s="296"/>
      <c r="J72" s="296"/>
      <c r="K72" s="296"/>
      <c r="L72" s="297"/>
      <c r="M72" s="301"/>
      <c r="N72" s="274"/>
      <c r="O72" s="274"/>
      <c r="P72" s="274"/>
      <c r="Q72" s="274"/>
      <c r="R72" s="284"/>
      <c r="S72" s="303"/>
      <c r="T72" s="303"/>
      <c r="U72" s="303"/>
      <c r="V72" s="303"/>
      <c r="W72" s="305"/>
      <c r="X72" s="305"/>
      <c r="Y72" s="305"/>
      <c r="Z72" s="305"/>
      <c r="AA72" s="305"/>
      <c r="AB72" s="305"/>
      <c r="AC72" s="305"/>
      <c r="AD72" s="305"/>
    </row>
    <row r="73" spans="4:40" ht="12.75" hidden="1" customHeight="1">
      <c r="D73" s="274"/>
      <c r="E73" s="295"/>
      <c r="F73" s="296"/>
      <c r="G73" s="296"/>
      <c r="H73" s="296"/>
      <c r="I73" s="296"/>
      <c r="J73" s="296"/>
      <c r="K73" s="296"/>
      <c r="L73" s="297"/>
      <c r="M73" s="301"/>
      <c r="N73" s="274"/>
      <c r="O73" s="274"/>
      <c r="P73" s="274"/>
      <c r="Q73" s="274"/>
      <c r="R73" s="284"/>
      <c r="S73" s="303"/>
      <c r="T73" s="303"/>
      <c r="U73" s="303"/>
      <c r="V73" s="303"/>
      <c r="W73" s="305"/>
      <c r="X73" s="305"/>
      <c r="Y73" s="305"/>
      <c r="Z73" s="305"/>
      <c r="AA73" s="305"/>
      <c r="AB73" s="305"/>
      <c r="AC73" s="305"/>
      <c r="AD73" s="305"/>
    </row>
    <row r="74" spans="4:40" ht="12.75" hidden="1" customHeight="1">
      <c r="D74" s="274"/>
      <c r="E74" s="298"/>
      <c r="F74" s="299"/>
      <c r="G74" s="299"/>
      <c r="H74" s="299"/>
      <c r="I74" s="299"/>
      <c r="J74" s="299"/>
      <c r="K74" s="299"/>
      <c r="L74" s="300"/>
      <c r="M74" s="301"/>
      <c r="N74" s="274"/>
      <c r="O74" s="274"/>
      <c r="P74" s="274"/>
      <c r="Q74" s="274"/>
      <c r="R74" s="284"/>
      <c r="S74" s="303"/>
      <c r="T74" s="303"/>
      <c r="U74" s="303"/>
      <c r="V74" s="303"/>
      <c r="W74" s="305"/>
      <c r="X74" s="305"/>
      <c r="Y74" s="305"/>
      <c r="Z74" s="305"/>
      <c r="AA74" s="305"/>
      <c r="AB74" s="305"/>
      <c r="AC74" s="305"/>
      <c r="AD74" s="305"/>
    </row>
    <row r="75" spans="4:40" ht="12.75" customHeight="1">
      <c r="D75" s="274">
        <v>9</v>
      </c>
      <c r="E75" s="275" t="s">
        <v>185</v>
      </c>
      <c r="F75" s="276"/>
      <c r="G75" s="276"/>
      <c r="H75" s="276"/>
      <c r="I75" s="276"/>
      <c r="J75" s="276"/>
      <c r="K75" s="276"/>
      <c r="L75" s="277"/>
      <c r="M75" s="274">
        <v>1</v>
      </c>
      <c r="N75" s="274" t="s">
        <v>183</v>
      </c>
      <c r="O75" s="274"/>
      <c r="P75" s="274"/>
      <c r="Q75" s="274"/>
      <c r="R75" s="284"/>
      <c r="S75" s="285"/>
      <c r="T75" s="285"/>
      <c r="U75" s="285"/>
      <c r="V75" s="285"/>
      <c r="W75" s="286"/>
      <c r="X75" s="287"/>
      <c r="Y75" s="287"/>
      <c r="Z75" s="287"/>
      <c r="AA75" s="287"/>
      <c r="AB75" s="287"/>
      <c r="AC75" s="287"/>
      <c r="AD75" s="287"/>
    </row>
    <row r="76" spans="4:40" ht="12.75" customHeight="1">
      <c r="D76" s="274"/>
      <c r="E76" s="278"/>
      <c r="F76" s="279"/>
      <c r="G76" s="279"/>
      <c r="H76" s="279"/>
      <c r="I76" s="279"/>
      <c r="J76" s="279"/>
      <c r="K76" s="279"/>
      <c r="L76" s="280"/>
      <c r="M76" s="274"/>
      <c r="N76" s="274"/>
      <c r="O76" s="274"/>
      <c r="P76" s="274"/>
      <c r="Q76" s="274"/>
      <c r="R76" s="284"/>
      <c r="S76" s="285"/>
      <c r="T76" s="285"/>
      <c r="U76" s="285"/>
      <c r="V76" s="285"/>
      <c r="W76" s="287"/>
      <c r="X76" s="287"/>
      <c r="Y76" s="287"/>
      <c r="Z76" s="287"/>
      <c r="AA76" s="287"/>
      <c r="AB76" s="287"/>
      <c r="AC76" s="287"/>
      <c r="AD76" s="287"/>
    </row>
    <row r="77" spans="4:40" ht="12.75" customHeight="1">
      <c r="D77" s="274"/>
      <c r="E77" s="278"/>
      <c r="F77" s="279"/>
      <c r="G77" s="279"/>
      <c r="H77" s="279"/>
      <c r="I77" s="279"/>
      <c r="J77" s="279"/>
      <c r="K77" s="279"/>
      <c r="L77" s="280"/>
      <c r="M77" s="274"/>
      <c r="N77" s="274"/>
      <c r="O77" s="274"/>
      <c r="P77" s="274"/>
      <c r="Q77" s="274"/>
      <c r="R77" s="284"/>
      <c r="S77" s="285"/>
      <c r="T77" s="285"/>
      <c r="U77" s="285"/>
      <c r="V77" s="285"/>
      <c r="W77" s="287"/>
      <c r="X77" s="287"/>
      <c r="Y77" s="287"/>
      <c r="Z77" s="287"/>
      <c r="AA77" s="287"/>
      <c r="AB77" s="287"/>
      <c r="AC77" s="287"/>
      <c r="AD77" s="287"/>
    </row>
    <row r="78" spans="4:40" ht="12.75" customHeight="1">
      <c r="D78" s="274"/>
      <c r="E78" s="278"/>
      <c r="F78" s="279"/>
      <c r="G78" s="279"/>
      <c r="H78" s="279"/>
      <c r="I78" s="279"/>
      <c r="J78" s="279"/>
      <c r="K78" s="279"/>
      <c r="L78" s="280"/>
      <c r="M78" s="274"/>
      <c r="N78" s="274"/>
      <c r="O78" s="274"/>
      <c r="P78" s="274"/>
      <c r="Q78" s="274"/>
      <c r="R78" s="284"/>
      <c r="S78" s="285"/>
      <c r="T78" s="285"/>
      <c r="U78" s="285"/>
      <c r="V78" s="285"/>
      <c r="W78" s="287"/>
      <c r="X78" s="287"/>
      <c r="Y78" s="287"/>
      <c r="Z78" s="287"/>
      <c r="AA78" s="287"/>
      <c r="AB78" s="287"/>
      <c r="AC78" s="287"/>
      <c r="AD78" s="287"/>
    </row>
    <row r="79" spans="4:40" ht="12.75" customHeight="1">
      <c r="D79" s="274"/>
      <c r="E79" s="278"/>
      <c r="F79" s="279"/>
      <c r="G79" s="279"/>
      <c r="H79" s="279"/>
      <c r="I79" s="279"/>
      <c r="J79" s="279"/>
      <c r="K79" s="279"/>
      <c r="L79" s="280"/>
      <c r="M79" s="274"/>
      <c r="N79" s="274"/>
      <c r="O79" s="274"/>
      <c r="P79" s="274"/>
      <c r="Q79" s="274"/>
      <c r="R79" s="284"/>
      <c r="S79" s="285"/>
      <c r="T79" s="285"/>
      <c r="U79" s="285"/>
      <c r="V79" s="285"/>
      <c r="W79" s="287"/>
      <c r="X79" s="287"/>
      <c r="Y79" s="287"/>
      <c r="Z79" s="287"/>
      <c r="AA79" s="287"/>
      <c r="AB79" s="287"/>
      <c r="AC79" s="287"/>
      <c r="AD79" s="287"/>
    </row>
    <row r="80" spans="4:40" ht="12.75" customHeight="1">
      <c r="D80" s="274"/>
      <c r="E80" s="278"/>
      <c r="F80" s="279"/>
      <c r="G80" s="279"/>
      <c r="H80" s="279"/>
      <c r="I80" s="279"/>
      <c r="J80" s="279"/>
      <c r="K80" s="279"/>
      <c r="L80" s="280"/>
      <c r="M80" s="274"/>
      <c r="N80" s="274"/>
      <c r="O80" s="274"/>
      <c r="P80" s="274"/>
      <c r="Q80" s="274"/>
      <c r="R80" s="284"/>
      <c r="S80" s="285"/>
      <c r="T80" s="285"/>
      <c r="U80" s="285"/>
      <c r="V80" s="285"/>
      <c r="W80" s="287"/>
      <c r="X80" s="287"/>
      <c r="Y80" s="287"/>
      <c r="Z80" s="287"/>
      <c r="AA80" s="287"/>
      <c r="AB80" s="287"/>
      <c r="AC80" s="287"/>
      <c r="AD80" s="287"/>
    </row>
    <row r="81" spans="4:30" ht="28.5" customHeight="1">
      <c r="D81" s="274"/>
      <c r="E81" s="281"/>
      <c r="F81" s="282"/>
      <c r="G81" s="282"/>
      <c r="H81" s="282"/>
      <c r="I81" s="282"/>
      <c r="J81" s="282"/>
      <c r="K81" s="282"/>
      <c r="L81" s="283"/>
      <c r="M81" s="274"/>
      <c r="N81" s="274"/>
      <c r="O81" s="274"/>
      <c r="P81" s="274"/>
      <c r="Q81" s="274"/>
      <c r="R81" s="284"/>
      <c r="S81" s="285"/>
      <c r="T81" s="285"/>
      <c r="U81" s="285"/>
      <c r="V81" s="285"/>
      <c r="W81" s="287"/>
      <c r="X81" s="287"/>
      <c r="Y81" s="287"/>
      <c r="Z81" s="287"/>
      <c r="AA81" s="287"/>
      <c r="AB81" s="287"/>
      <c r="AC81" s="287"/>
      <c r="AD81" s="287"/>
    </row>
    <row r="82" spans="4:30" ht="12.75" customHeight="1">
      <c r="D82" s="274">
        <v>10</v>
      </c>
      <c r="E82" s="275" t="s">
        <v>186</v>
      </c>
      <c r="F82" s="276"/>
      <c r="G82" s="276"/>
      <c r="H82" s="276"/>
      <c r="I82" s="276"/>
      <c r="J82" s="276"/>
      <c r="K82" s="276"/>
      <c r="L82" s="277"/>
      <c r="M82" s="274">
        <v>1</v>
      </c>
      <c r="N82" s="274" t="s">
        <v>183</v>
      </c>
      <c r="O82" s="274"/>
      <c r="P82" s="274"/>
      <c r="Q82" s="274"/>
      <c r="R82" s="284"/>
      <c r="S82" s="285"/>
      <c r="T82" s="285"/>
      <c r="U82" s="285"/>
      <c r="V82" s="285"/>
      <c r="W82" s="286"/>
      <c r="X82" s="287"/>
      <c r="Y82" s="287"/>
      <c r="Z82" s="287"/>
      <c r="AA82" s="287"/>
      <c r="AB82" s="287"/>
      <c r="AC82" s="287"/>
      <c r="AD82" s="287"/>
    </row>
    <row r="83" spans="4:30" ht="12.75" customHeight="1">
      <c r="D83" s="274"/>
      <c r="E83" s="278"/>
      <c r="F83" s="279"/>
      <c r="G83" s="279"/>
      <c r="H83" s="279"/>
      <c r="I83" s="279"/>
      <c r="J83" s="279"/>
      <c r="K83" s="279"/>
      <c r="L83" s="280"/>
      <c r="M83" s="274"/>
      <c r="N83" s="274"/>
      <c r="O83" s="274"/>
      <c r="P83" s="274"/>
      <c r="Q83" s="274"/>
      <c r="R83" s="284"/>
      <c r="S83" s="285"/>
      <c r="T83" s="285"/>
      <c r="U83" s="285"/>
      <c r="V83" s="285"/>
      <c r="W83" s="286"/>
      <c r="X83" s="287"/>
      <c r="Y83" s="287"/>
      <c r="Z83" s="287"/>
      <c r="AA83" s="287"/>
      <c r="AB83" s="287"/>
      <c r="AC83" s="287"/>
      <c r="AD83" s="287"/>
    </row>
    <row r="84" spans="4:30" ht="12.75" customHeight="1">
      <c r="D84" s="274"/>
      <c r="E84" s="278"/>
      <c r="F84" s="279"/>
      <c r="G84" s="279"/>
      <c r="H84" s="279"/>
      <c r="I84" s="279"/>
      <c r="J84" s="279"/>
      <c r="K84" s="279"/>
      <c r="L84" s="280"/>
      <c r="M84" s="274"/>
      <c r="N84" s="274"/>
      <c r="O84" s="274"/>
      <c r="P84" s="274"/>
      <c r="Q84" s="274"/>
      <c r="R84" s="284"/>
      <c r="S84" s="285"/>
      <c r="T84" s="285"/>
      <c r="U84" s="285"/>
      <c r="V84" s="285"/>
      <c r="W84" s="286"/>
      <c r="X84" s="287"/>
      <c r="Y84" s="287"/>
      <c r="Z84" s="287"/>
      <c r="AA84" s="287"/>
      <c r="AB84" s="287"/>
      <c r="AC84" s="287"/>
      <c r="AD84" s="287"/>
    </row>
    <row r="85" spans="4:30" ht="12.75" customHeight="1">
      <c r="D85" s="274"/>
      <c r="E85" s="278"/>
      <c r="F85" s="279"/>
      <c r="G85" s="279"/>
      <c r="H85" s="279"/>
      <c r="I85" s="279"/>
      <c r="J85" s="279"/>
      <c r="K85" s="279"/>
      <c r="L85" s="280"/>
      <c r="M85" s="274"/>
      <c r="N85" s="274"/>
      <c r="O85" s="274"/>
      <c r="P85" s="274"/>
      <c r="Q85" s="274"/>
      <c r="R85" s="284"/>
      <c r="S85" s="285"/>
      <c r="T85" s="285"/>
      <c r="U85" s="285"/>
      <c r="V85" s="285"/>
      <c r="W85" s="287"/>
      <c r="X85" s="287"/>
      <c r="Y85" s="287"/>
      <c r="Z85" s="287"/>
      <c r="AA85" s="287"/>
      <c r="AB85" s="287"/>
      <c r="AC85" s="287"/>
      <c r="AD85" s="287"/>
    </row>
    <row r="86" spans="4:30" ht="12.75" customHeight="1">
      <c r="D86" s="274"/>
      <c r="E86" s="278"/>
      <c r="F86" s="279"/>
      <c r="G86" s="279"/>
      <c r="H86" s="279"/>
      <c r="I86" s="279"/>
      <c r="J86" s="279"/>
      <c r="K86" s="279"/>
      <c r="L86" s="280"/>
      <c r="M86" s="274"/>
      <c r="N86" s="274"/>
      <c r="O86" s="274"/>
      <c r="P86" s="274"/>
      <c r="Q86" s="274"/>
      <c r="R86" s="284"/>
      <c r="S86" s="285"/>
      <c r="T86" s="285"/>
      <c r="U86" s="285"/>
      <c r="V86" s="285"/>
      <c r="W86" s="287"/>
      <c r="X86" s="287"/>
      <c r="Y86" s="287"/>
      <c r="Z86" s="287"/>
      <c r="AA86" s="287"/>
      <c r="AB86" s="287"/>
      <c r="AC86" s="287"/>
      <c r="AD86" s="287"/>
    </row>
    <row r="87" spans="4:30" ht="12.75" customHeight="1">
      <c r="D87" s="274"/>
      <c r="E87" s="278"/>
      <c r="F87" s="279"/>
      <c r="G87" s="279"/>
      <c r="H87" s="279"/>
      <c r="I87" s="279"/>
      <c r="J87" s="279"/>
      <c r="K87" s="279"/>
      <c r="L87" s="280"/>
      <c r="M87" s="274"/>
      <c r="N87" s="274"/>
      <c r="O87" s="274"/>
      <c r="P87" s="274"/>
      <c r="Q87" s="274"/>
      <c r="R87" s="284"/>
      <c r="S87" s="285"/>
      <c r="T87" s="285"/>
      <c r="U87" s="285"/>
      <c r="V87" s="285"/>
      <c r="W87" s="287"/>
      <c r="X87" s="287"/>
      <c r="Y87" s="287"/>
      <c r="Z87" s="287"/>
      <c r="AA87" s="287"/>
      <c r="AB87" s="287"/>
      <c r="AC87" s="287"/>
      <c r="AD87" s="287"/>
    </row>
    <row r="88" spans="4:30" ht="15" customHeight="1">
      <c r="D88" s="274"/>
      <c r="E88" s="281"/>
      <c r="F88" s="282"/>
      <c r="G88" s="282"/>
      <c r="H88" s="282"/>
      <c r="I88" s="282"/>
      <c r="J88" s="282"/>
      <c r="K88" s="282"/>
      <c r="L88" s="283"/>
      <c r="M88" s="274"/>
      <c r="N88" s="274"/>
      <c r="O88" s="274"/>
      <c r="P88" s="274"/>
      <c r="Q88" s="274"/>
      <c r="R88" s="284"/>
      <c r="S88" s="285"/>
      <c r="T88" s="285"/>
      <c r="U88" s="285"/>
      <c r="V88" s="285"/>
      <c r="W88" s="287"/>
      <c r="X88" s="287"/>
      <c r="Y88" s="287"/>
      <c r="Z88" s="287"/>
      <c r="AA88" s="287"/>
      <c r="AB88" s="287"/>
      <c r="AC88" s="287"/>
      <c r="AD88" s="287"/>
    </row>
    <row r="89" spans="4:30" ht="12.75" customHeight="1">
      <c r="D89" s="274">
        <v>11</v>
      </c>
      <c r="E89" s="275" t="s">
        <v>187</v>
      </c>
      <c r="F89" s="276"/>
      <c r="G89" s="276"/>
      <c r="H89" s="276"/>
      <c r="I89" s="276"/>
      <c r="J89" s="276"/>
      <c r="K89" s="276"/>
      <c r="L89" s="277"/>
      <c r="M89" s="274">
        <v>1</v>
      </c>
      <c r="N89" s="274" t="s">
        <v>183</v>
      </c>
      <c r="O89" s="274"/>
      <c r="P89" s="274"/>
      <c r="Q89" s="274"/>
      <c r="R89" s="284"/>
      <c r="S89" s="285"/>
      <c r="T89" s="285"/>
      <c r="U89" s="285"/>
      <c r="V89" s="285"/>
      <c r="W89" s="286"/>
      <c r="X89" s="287"/>
      <c r="Y89" s="287"/>
      <c r="Z89" s="287"/>
      <c r="AA89" s="287"/>
      <c r="AB89" s="287"/>
      <c r="AC89" s="287"/>
      <c r="AD89" s="287"/>
    </row>
    <row r="90" spans="4:30" ht="12.75" customHeight="1">
      <c r="D90" s="274"/>
      <c r="E90" s="278"/>
      <c r="F90" s="279"/>
      <c r="G90" s="279"/>
      <c r="H90" s="279"/>
      <c r="I90" s="279"/>
      <c r="J90" s="279"/>
      <c r="K90" s="279"/>
      <c r="L90" s="280"/>
      <c r="M90" s="274"/>
      <c r="N90" s="274"/>
      <c r="O90" s="274"/>
      <c r="P90" s="274"/>
      <c r="Q90" s="274"/>
      <c r="R90" s="284"/>
      <c r="S90" s="285"/>
      <c r="T90" s="285"/>
      <c r="U90" s="285"/>
      <c r="V90" s="285"/>
      <c r="W90" s="287"/>
      <c r="X90" s="287"/>
      <c r="Y90" s="287"/>
      <c r="Z90" s="287"/>
      <c r="AA90" s="287"/>
      <c r="AB90" s="287"/>
      <c r="AC90" s="287"/>
      <c r="AD90" s="287"/>
    </row>
    <row r="91" spans="4:30" ht="12.75" customHeight="1">
      <c r="D91" s="274"/>
      <c r="E91" s="278"/>
      <c r="F91" s="279"/>
      <c r="G91" s="279"/>
      <c r="H91" s="279"/>
      <c r="I91" s="279"/>
      <c r="J91" s="279"/>
      <c r="K91" s="279"/>
      <c r="L91" s="280"/>
      <c r="M91" s="274"/>
      <c r="N91" s="274"/>
      <c r="O91" s="274"/>
      <c r="P91" s="274"/>
      <c r="Q91" s="274"/>
      <c r="R91" s="284"/>
      <c r="S91" s="285"/>
      <c r="T91" s="285"/>
      <c r="U91" s="285"/>
      <c r="V91" s="285"/>
      <c r="W91" s="287"/>
      <c r="X91" s="287"/>
      <c r="Y91" s="287"/>
      <c r="Z91" s="287"/>
      <c r="AA91" s="287"/>
      <c r="AB91" s="287"/>
      <c r="AC91" s="287"/>
      <c r="AD91" s="287"/>
    </row>
    <row r="92" spans="4:30" ht="12.75" customHeight="1">
      <c r="D92" s="274"/>
      <c r="E92" s="278"/>
      <c r="F92" s="279"/>
      <c r="G92" s="279"/>
      <c r="H92" s="279"/>
      <c r="I92" s="279"/>
      <c r="J92" s="279"/>
      <c r="K92" s="279"/>
      <c r="L92" s="280"/>
      <c r="M92" s="274"/>
      <c r="N92" s="274"/>
      <c r="O92" s="274"/>
      <c r="P92" s="274"/>
      <c r="Q92" s="274"/>
      <c r="R92" s="284"/>
      <c r="S92" s="285"/>
      <c r="T92" s="285"/>
      <c r="U92" s="285"/>
      <c r="V92" s="285"/>
      <c r="W92" s="287"/>
      <c r="X92" s="287"/>
      <c r="Y92" s="287"/>
      <c r="Z92" s="287"/>
      <c r="AA92" s="287"/>
      <c r="AB92" s="287"/>
      <c r="AC92" s="287"/>
      <c r="AD92" s="287"/>
    </row>
    <row r="93" spans="4:30" ht="12.75" customHeight="1">
      <c r="D93" s="274"/>
      <c r="E93" s="278"/>
      <c r="F93" s="279"/>
      <c r="G93" s="279"/>
      <c r="H93" s="279"/>
      <c r="I93" s="279"/>
      <c r="J93" s="279"/>
      <c r="K93" s="279"/>
      <c r="L93" s="280"/>
      <c r="M93" s="274"/>
      <c r="N93" s="274"/>
      <c r="O93" s="274"/>
      <c r="P93" s="274"/>
      <c r="Q93" s="274"/>
      <c r="R93" s="284"/>
      <c r="S93" s="285"/>
      <c r="T93" s="285"/>
      <c r="U93" s="285"/>
      <c r="V93" s="285"/>
      <c r="W93" s="287"/>
      <c r="X93" s="287"/>
      <c r="Y93" s="287"/>
      <c r="Z93" s="287"/>
      <c r="AA93" s="287"/>
      <c r="AB93" s="287"/>
      <c r="AC93" s="287"/>
      <c r="AD93" s="287"/>
    </row>
    <row r="94" spans="4:30" ht="12.75" customHeight="1">
      <c r="D94" s="274"/>
      <c r="E94" s="278"/>
      <c r="F94" s="279"/>
      <c r="G94" s="279"/>
      <c r="H94" s="279"/>
      <c r="I94" s="279"/>
      <c r="J94" s="279"/>
      <c r="K94" s="279"/>
      <c r="L94" s="280"/>
      <c r="M94" s="274"/>
      <c r="N94" s="274"/>
      <c r="O94" s="274"/>
      <c r="P94" s="274"/>
      <c r="Q94" s="274"/>
      <c r="R94" s="284"/>
      <c r="S94" s="285"/>
      <c r="T94" s="285"/>
      <c r="U94" s="285"/>
      <c r="V94" s="285"/>
      <c r="W94" s="287"/>
      <c r="X94" s="287"/>
      <c r="Y94" s="287"/>
      <c r="Z94" s="287"/>
      <c r="AA94" s="287"/>
      <c r="AB94" s="287"/>
      <c r="AC94" s="287"/>
      <c r="AD94" s="287"/>
    </row>
    <row r="95" spans="4:30" ht="12.75" customHeight="1">
      <c r="D95" s="274"/>
      <c r="E95" s="281"/>
      <c r="F95" s="282"/>
      <c r="G95" s="282"/>
      <c r="H95" s="282"/>
      <c r="I95" s="282"/>
      <c r="J95" s="282"/>
      <c r="K95" s="282"/>
      <c r="L95" s="283"/>
      <c r="M95" s="274"/>
      <c r="N95" s="274"/>
      <c r="O95" s="274"/>
      <c r="P95" s="274"/>
      <c r="Q95" s="274"/>
      <c r="R95" s="284"/>
      <c r="S95" s="285"/>
      <c r="T95" s="285"/>
      <c r="U95" s="285"/>
      <c r="V95" s="285"/>
      <c r="W95" s="287"/>
      <c r="X95" s="287"/>
      <c r="Y95" s="287"/>
      <c r="Z95" s="287"/>
      <c r="AA95" s="287"/>
      <c r="AB95" s="287"/>
      <c r="AC95" s="287"/>
      <c r="AD95" s="287"/>
    </row>
    <row r="100" spans="3:26" ht="17">
      <c r="O100" s="38"/>
    </row>
    <row r="102" spans="3:26">
      <c r="C102" s="30"/>
      <c r="Z102" s="37"/>
    </row>
    <row r="105" spans="3:26">
      <c r="L105" s="30"/>
    </row>
    <row r="116" spans="16:26">
      <c r="Z116" s="37"/>
    </row>
    <row r="126" spans="16:26" ht="17">
      <c r="P126" s="38"/>
    </row>
    <row r="128" spans="16:26" ht="17">
      <c r="T128" s="38"/>
    </row>
  </sheetData>
  <mergeCells count="89">
    <mergeCell ref="W89:AD95"/>
    <mergeCell ref="D89:D95"/>
    <mergeCell ref="E89:L95"/>
    <mergeCell ref="M89:M95"/>
    <mergeCell ref="N89:Q95"/>
    <mergeCell ref="R89:R95"/>
    <mergeCell ref="S89:V95"/>
    <mergeCell ref="W75:AD81"/>
    <mergeCell ref="D82:D88"/>
    <mergeCell ref="E82:L88"/>
    <mergeCell ref="M82:M88"/>
    <mergeCell ref="N82:Q88"/>
    <mergeCell ref="R82:R88"/>
    <mergeCell ref="S82:V88"/>
    <mergeCell ref="W82:AD88"/>
    <mergeCell ref="D75:D81"/>
    <mergeCell ref="E75:L81"/>
    <mergeCell ref="M75:M81"/>
    <mergeCell ref="N75:Q81"/>
    <mergeCell ref="R75:R81"/>
    <mergeCell ref="S75:V81"/>
    <mergeCell ref="AF62:AM63"/>
    <mergeCell ref="D63:D74"/>
    <mergeCell ref="E63:L74"/>
    <mergeCell ref="M63:M74"/>
    <mergeCell ref="N63:Q74"/>
    <mergeCell ref="R63:R74"/>
    <mergeCell ref="S63:V74"/>
    <mergeCell ref="W63:AD74"/>
    <mergeCell ref="AG67:AN71"/>
    <mergeCell ref="W49:AD56"/>
    <mergeCell ref="D57:D62"/>
    <mergeCell ref="E57:L62"/>
    <mergeCell ref="M57:M62"/>
    <mergeCell ref="N57:Q62"/>
    <mergeCell ref="R57:R62"/>
    <mergeCell ref="S57:V62"/>
    <mergeCell ref="W57:AD62"/>
    <mergeCell ref="D49:D56"/>
    <mergeCell ref="E49:L56"/>
    <mergeCell ref="M49:M56"/>
    <mergeCell ref="N49:Q56"/>
    <mergeCell ref="R49:R56"/>
    <mergeCell ref="S49:V56"/>
    <mergeCell ref="W35:AD41"/>
    <mergeCell ref="D42:D48"/>
    <mergeCell ref="E42:L48"/>
    <mergeCell ref="M42:M48"/>
    <mergeCell ref="N42:Q48"/>
    <mergeCell ref="R42:R48"/>
    <mergeCell ref="S42:V48"/>
    <mergeCell ref="W42:AD48"/>
    <mergeCell ref="D35:D41"/>
    <mergeCell ref="E35:L41"/>
    <mergeCell ref="M35:M41"/>
    <mergeCell ref="N35:Q41"/>
    <mergeCell ref="R35:R41"/>
    <mergeCell ref="S35:V41"/>
    <mergeCell ref="W21:AD27"/>
    <mergeCell ref="D28:D34"/>
    <mergeCell ref="E28:L34"/>
    <mergeCell ref="M28:M34"/>
    <mergeCell ref="N28:Q34"/>
    <mergeCell ref="R28:R34"/>
    <mergeCell ref="S28:V34"/>
    <mergeCell ref="W28:AD34"/>
    <mergeCell ref="D21:D27"/>
    <mergeCell ref="E21:L27"/>
    <mergeCell ref="M21:M27"/>
    <mergeCell ref="N21:Q27"/>
    <mergeCell ref="R21:R27"/>
    <mergeCell ref="S21:V27"/>
    <mergeCell ref="D9:AD13"/>
    <mergeCell ref="D14:D20"/>
    <mergeCell ref="E14:L20"/>
    <mergeCell ref="M14:M20"/>
    <mergeCell ref="N14:Q20"/>
    <mergeCell ref="R14:R20"/>
    <mergeCell ref="S14:V20"/>
    <mergeCell ref="W14:AD20"/>
    <mergeCell ref="D1:AD4"/>
    <mergeCell ref="D5:AD5"/>
    <mergeCell ref="D6:D7"/>
    <mergeCell ref="E6:L7"/>
    <mergeCell ref="M6:M7"/>
    <mergeCell ref="N6:Q7"/>
    <mergeCell ref="R6:R7"/>
    <mergeCell ref="S6:V8"/>
    <mergeCell ref="W6:AD8"/>
  </mergeCells>
  <pageMargins left="0.66" right="0.15748031496062992" top="0.31496062992125984" bottom="0.4" header="0.51181102362204722" footer="0.15748031496062992"/>
  <pageSetup paperSize="9" scale="59" orientation="portrait"/>
  <headerFooter alignWithMargins="0">
    <oddFooter>&amp;C&amp;12Ross Hanbury London and SE Region Strength and Conditioning Coach - Ross.Hanbury@Virginactive.Co.Uk</oddFooter>
  </headerFooter>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AN128"/>
  <sheetViews>
    <sheetView view="pageBreakPreview" topLeftCell="A48" zoomScaleSheetLayoutView="100" workbookViewId="0">
      <selection activeCell="D1" sqref="D1:AD4"/>
    </sheetView>
  </sheetViews>
  <sheetFormatPr baseColWidth="10" defaultColWidth="8.83203125" defaultRowHeight="12" x14ac:dyDescent="0"/>
  <cols>
    <col min="1" max="3" width="8.83203125" style="27"/>
    <col min="4" max="4" width="5.83203125" style="27" bestFit="1" customWidth="1"/>
    <col min="5" max="17" width="5.6640625" style="27" customWidth="1"/>
    <col min="18" max="18" width="7.1640625" style="27" bestFit="1" customWidth="1"/>
    <col min="19" max="22" width="5.6640625" style="27" customWidth="1"/>
    <col min="23" max="30" width="4.6640625" style="27" customWidth="1"/>
    <col min="31" max="259" width="8.83203125" style="27"/>
    <col min="260" max="260" width="5.83203125" style="27" bestFit="1" customWidth="1"/>
    <col min="261" max="273" width="5.6640625" style="27" customWidth="1"/>
    <col min="274" max="274" width="7.1640625" style="27" bestFit="1" customWidth="1"/>
    <col min="275" max="278" width="5.6640625" style="27" customWidth="1"/>
    <col min="279" max="286" width="4.6640625" style="27" customWidth="1"/>
    <col min="287" max="515" width="8.83203125" style="27"/>
    <col min="516" max="516" width="5.83203125" style="27" bestFit="1" customWidth="1"/>
    <col min="517" max="529" width="5.6640625" style="27" customWidth="1"/>
    <col min="530" max="530" width="7.1640625" style="27" bestFit="1" customWidth="1"/>
    <col min="531" max="534" width="5.6640625" style="27" customWidth="1"/>
    <col min="535" max="542" width="4.6640625" style="27" customWidth="1"/>
    <col min="543" max="771" width="8.83203125" style="27"/>
    <col min="772" max="772" width="5.83203125" style="27" bestFit="1" customWidth="1"/>
    <col min="773" max="785" width="5.6640625" style="27" customWidth="1"/>
    <col min="786" max="786" width="7.1640625" style="27" bestFit="1" customWidth="1"/>
    <col min="787" max="790" width="5.6640625" style="27" customWidth="1"/>
    <col min="791" max="798" width="4.6640625" style="27" customWidth="1"/>
    <col min="799" max="1027" width="8.83203125" style="27"/>
    <col min="1028" max="1028" width="5.83203125" style="27" bestFit="1" customWidth="1"/>
    <col min="1029" max="1041" width="5.6640625" style="27" customWidth="1"/>
    <col min="1042" max="1042" width="7.1640625" style="27" bestFit="1" customWidth="1"/>
    <col min="1043" max="1046" width="5.6640625" style="27" customWidth="1"/>
    <col min="1047" max="1054" width="4.6640625" style="27" customWidth="1"/>
    <col min="1055" max="1283" width="8.83203125" style="27"/>
    <col min="1284" max="1284" width="5.83203125" style="27" bestFit="1" customWidth="1"/>
    <col min="1285" max="1297" width="5.6640625" style="27" customWidth="1"/>
    <col min="1298" max="1298" width="7.1640625" style="27" bestFit="1" customWidth="1"/>
    <col min="1299" max="1302" width="5.6640625" style="27" customWidth="1"/>
    <col min="1303" max="1310" width="4.6640625" style="27" customWidth="1"/>
    <col min="1311" max="1539" width="8.83203125" style="27"/>
    <col min="1540" max="1540" width="5.83203125" style="27" bestFit="1" customWidth="1"/>
    <col min="1541" max="1553" width="5.6640625" style="27" customWidth="1"/>
    <col min="1554" max="1554" width="7.1640625" style="27" bestFit="1" customWidth="1"/>
    <col min="1555" max="1558" width="5.6640625" style="27" customWidth="1"/>
    <col min="1559" max="1566" width="4.6640625" style="27" customWidth="1"/>
    <col min="1567" max="1795" width="8.83203125" style="27"/>
    <col min="1796" max="1796" width="5.83203125" style="27" bestFit="1" customWidth="1"/>
    <col min="1797" max="1809" width="5.6640625" style="27" customWidth="1"/>
    <col min="1810" max="1810" width="7.1640625" style="27" bestFit="1" customWidth="1"/>
    <col min="1811" max="1814" width="5.6640625" style="27" customWidth="1"/>
    <col min="1815" max="1822" width="4.6640625" style="27" customWidth="1"/>
    <col min="1823" max="2051" width="8.83203125" style="27"/>
    <col min="2052" max="2052" width="5.83203125" style="27" bestFit="1" customWidth="1"/>
    <col min="2053" max="2065" width="5.6640625" style="27" customWidth="1"/>
    <col min="2066" max="2066" width="7.1640625" style="27" bestFit="1" customWidth="1"/>
    <col min="2067" max="2070" width="5.6640625" style="27" customWidth="1"/>
    <col min="2071" max="2078" width="4.6640625" style="27" customWidth="1"/>
    <col min="2079" max="2307" width="8.83203125" style="27"/>
    <col min="2308" max="2308" width="5.83203125" style="27" bestFit="1" customWidth="1"/>
    <col min="2309" max="2321" width="5.6640625" style="27" customWidth="1"/>
    <col min="2322" max="2322" width="7.1640625" style="27" bestFit="1" customWidth="1"/>
    <col min="2323" max="2326" width="5.6640625" style="27" customWidth="1"/>
    <col min="2327" max="2334" width="4.6640625" style="27" customWidth="1"/>
    <col min="2335" max="2563" width="8.83203125" style="27"/>
    <col min="2564" max="2564" width="5.83203125" style="27" bestFit="1" customWidth="1"/>
    <col min="2565" max="2577" width="5.6640625" style="27" customWidth="1"/>
    <col min="2578" max="2578" width="7.1640625" style="27" bestFit="1" customWidth="1"/>
    <col min="2579" max="2582" width="5.6640625" style="27" customWidth="1"/>
    <col min="2583" max="2590" width="4.6640625" style="27" customWidth="1"/>
    <col min="2591" max="2819" width="8.83203125" style="27"/>
    <col min="2820" max="2820" width="5.83203125" style="27" bestFit="1" customWidth="1"/>
    <col min="2821" max="2833" width="5.6640625" style="27" customWidth="1"/>
    <col min="2834" max="2834" width="7.1640625" style="27" bestFit="1" customWidth="1"/>
    <col min="2835" max="2838" width="5.6640625" style="27" customWidth="1"/>
    <col min="2839" max="2846" width="4.6640625" style="27" customWidth="1"/>
    <col min="2847" max="3075" width="8.83203125" style="27"/>
    <col min="3076" max="3076" width="5.83203125" style="27" bestFit="1" customWidth="1"/>
    <col min="3077" max="3089" width="5.6640625" style="27" customWidth="1"/>
    <col min="3090" max="3090" width="7.1640625" style="27" bestFit="1" customWidth="1"/>
    <col min="3091" max="3094" width="5.6640625" style="27" customWidth="1"/>
    <col min="3095" max="3102" width="4.6640625" style="27" customWidth="1"/>
    <col min="3103" max="3331" width="8.83203125" style="27"/>
    <col min="3332" max="3332" width="5.83203125" style="27" bestFit="1" customWidth="1"/>
    <col min="3333" max="3345" width="5.6640625" style="27" customWidth="1"/>
    <col min="3346" max="3346" width="7.1640625" style="27" bestFit="1" customWidth="1"/>
    <col min="3347" max="3350" width="5.6640625" style="27" customWidth="1"/>
    <col min="3351" max="3358" width="4.6640625" style="27" customWidth="1"/>
    <col min="3359" max="3587" width="8.83203125" style="27"/>
    <col min="3588" max="3588" width="5.83203125" style="27" bestFit="1" customWidth="1"/>
    <col min="3589" max="3601" width="5.6640625" style="27" customWidth="1"/>
    <col min="3602" max="3602" width="7.1640625" style="27" bestFit="1" customWidth="1"/>
    <col min="3603" max="3606" width="5.6640625" style="27" customWidth="1"/>
    <col min="3607" max="3614" width="4.6640625" style="27" customWidth="1"/>
    <col min="3615" max="3843" width="8.83203125" style="27"/>
    <col min="3844" max="3844" width="5.83203125" style="27" bestFit="1" customWidth="1"/>
    <col min="3845" max="3857" width="5.6640625" style="27" customWidth="1"/>
    <col min="3858" max="3858" width="7.1640625" style="27" bestFit="1" customWidth="1"/>
    <col min="3859" max="3862" width="5.6640625" style="27" customWidth="1"/>
    <col min="3863" max="3870" width="4.6640625" style="27" customWidth="1"/>
    <col min="3871" max="4099" width="8.83203125" style="27"/>
    <col min="4100" max="4100" width="5.83203125" style="27" bestFit="1" customWidth="1"/>
    <col min="4101" max="4113" width="5.6640625" style="27" customWidth="1"/>
    <col min="4114" max="4114" width="7.1640625" style="27" bestFit="1" customWidth="1"/>
    <col min="4115" max="4118" width="5.6640625" style="27" customWidth="1"/>
    <col min="4119" max="4126" width="4.6640625" style="27" customWidth="1"/>
    <col min="4127" max="4355" width="8.83203125" style="27"/>
    <col min="4356" max="4356" width="5.83203125" style="27" bestFit="1" customWidth="1"/>
    <col min="4357" max="4369" width="5.6640625" style="27" customWidth="1"/>
    <col min="4370" max="4370" width="7.1640625" style="27" bestFit="1" customWidth="1"/>
    <col min="4371" max="4374" width="5.6640625" style="27" customWidth="1"/>
    <col min="4375" max="4382" width="4.6640625" style="27" customWidth="1"/>
    <col min="4383" max="4611" width="8.83203125" style="27"/>
    <col min="4612" max="4612" width="5.83203125" style="27" bestFit="1" customWidth="1"/>
    <col min="4613" max="4625" width="5.6640625" style="27" customWidth="1"/>
    <col min="4626" max="4626" width="7.1640625" style="27" bestFit="1" customWidth="1"/>
    <col min="4627" max="4630" width="5.6640625" style="27" customWidth="1"/>
    <col min="4631" max="4638" width="4.6640625" style="27" customWidth="1"/>
    <col min="4639" max="4867" width="8.83203125" style="27"/>
    <col min="4868" max="4868" width="5.83203125" style="27" bestFit="1" customWidth="1"/>
    <col min="4869" max="4881" width="5.6640625" style="27" customWidth="1"/>
    <col min="4882" max="4882" width="7.1640625" style="27" bestFit="1" customWidth="1"/>
    <col min="4883" max="4886" width="5.6640625" style="27" customWidth="1"/>
    <col min="4887" max="4894" width="4.6640625" style="27" customWidth="1"/>
    <col min="4895" max="5123" width="8.83203125" style="27"/>
    <col min="5124" max="5124" width="5.83203125" style="27" bestFit="1" customWidth="1"/>
    <col min="5125" max="5137" width="5.6640625" style="27" customWidth="1"/>
    <col min="5138" max="5138" width="7.1640625" style="27" bestFit="1" customWidth="1"/>
    <col min="5139" max="5142" width="5.6640625" style="27" customWidth="1"/>
    <col min="5143" max="5150" width="4.6640625" style="27" customWidth="1"/>
    <col min="5151" max="5379" width="8.83203125" style="27"/>
    <col min="5380" max="5380" width="5.83203125" style="27" bestFit="1" customWidth="1"/>
    <col min="5381" max="5393" width="5.6640625" style="27" customWidth="1"/>
    <col min="5394" max="5394" width="7.1640625" style="27" bestFit="1" customWidth="1"/>
    <col min="5395" max="5398" width="5.6640625" style="27" customWidth="1"/>
    <col min="5399" max="5406" width="4.6640625" style="27" customWidth="1"/>
    <col min="5407" max="5635" width="8.83203125" style="27"/>
    <col min="5636" max="5636" width="5.83203125" style="27" bestFit="1" customWidth="1"/>
    <col min="5637" max="5649" width="5.6640625" style="27" customWidth="1"/>
    <col min="5650" max="5650" width="7.1640625" style="27" bestFit="1" customWidth="1"/>
    <col min="5651" max="5654" width="5.6640625" style="27" customWidth="1"/>
    <col min="5655" max="5662" width="4.6640625" style="27" customWidth="1"/>
    <col min="5663" max="5891" width="8.83203125" style="27"/>
    <col min="5892" max="5892" width="5.83203125" style="27" bestFit="1" customWidth="1"/>
    <col min="5893" max="5905" width="5.6640625" style="27" customWidth="1"/>
    <col min="5906" max="5906" width="7.1640625" style="27" bestFit="1" customWidth="1"/>
    <col min="5907" max="5910" width="5.6640625" style="27" customWidth="1"/>
    <col min="5911" max="5918" width="4.6640625" style="27" customWidth="1"/>
    <col min="5919" max="6147" width="8.83203125" style="27"/>
    <col min="6148" max="6148" width="5.83203125" style="27" bestFit="1" customWidth="1"/>
    <col min="6149" max="6161" width="5.6640625" style="27" customWidth="1"/>
    <col min="6162" max="6162" width="7.1640625" style="27" bestFit="1" customWidth="1"/>
    <col min="6163" max="6166" width="5.6640625" style="27" customWidth="1"/>
    <col min="6167" max="6174" width="4.6640625" style="27" customWidth="1"/>
    <col min="6175" max="6403" width="8.83203125" style="27"/>
    <col min="6404" max="6404" width="5.83203125" style="27" bestFit="1" customWidth="1"/>
    <col min="6405" max="6417" width="5.6640625" style="27" customWidth="1"/>
    <col min="6418" max="6418" width="7.1640625" style="27" bestFit="1" customWidth="1"/>
    <col min="6419" max="6422" width="5.6640625" style="27" customWidth="1"/>
    <col min="6423" max="6430" width="4.6640625" style="27" customWidth="1"/>
    <col min="6431" max="6659" width="8.83203125" style="27"/>
    <col min="6660" max="6660" width="5.83203125" style="27" bestFit="1" customWidth="1"/>
    <col min="6661" max="6673" width="5.6640625" style="27" customWidth="1"/>
    <col min="6674" max="6674" width="7.1640625" style="27" bestFit="1" customWidth="1"/>
    <col min="6675" max="6678" width="5.6640625" style="27" customWidth="1"/>
    <col min="6679" max="6686" width="4.6640625" style="27" customWidth="1"/>
    <col min="6687" max="6915" width="8.83203125" style="27"/>
    <col min="6916" max="6916" width="5.83203125" style="27" bestFit="1" customWidth="1"/>
    <col min="6917" max="6929" width="5.6640625" style="27" customWidth="1"/>
    <col min="6930" max="6930" width="7.1640625" style="27" bestFit="1" customWidth="1"/>
    <col min="6931" max="6934" width="5.6640625" style="27" customWidth="1"/>
    <col min="6935" max="6942" width="4.6640625" style="27" customWidth="1"/>
    <col min="6943" max="7171" width="8.83203125" style="27"/>
    <col min="7172" max="7172" width="5.83203125" style="27" bestFit="1" customWidth="1"/>
    <col min="7173" max="7185" width="5.6640625" style="27" customWidth="1"/>
    <col min="7186" max="7186" width="7.1640625" style="27" bestFit="1" customWidth="1"/>
    <col min="7187" max="7190" width="5.6640625" style="27" customWidth="1"/>
    <col min="7191" max="7198" width="4.6640625" style="27" customWidth="1"/>
    <col min="7199" max="7427" width="8.83203125" style="27"/>
    <col min="7428" max="7428" width="5.83203125" style="27" bestFit="1" customWidth="1"/>
    <col min="7429" max="7441" width="5.6640625" style="27" customWidth="1"/>
    <col min="7442" max="7442" width="7.1640625" style="27" bestFit="1" customWidth="1"/>
    <col min="7443" max="7446" width="5.6640625" style="27" customWidth="1"/>
    <col min="7447" max="7454" width="4.6640625" style="27" customWidth="1"/>
    <col min="7455" max="7683" width="8.83203125" style="27"/>
    <col min="7684" max="7684" width="5.83203125" style="27" bestFit="1" customWidth="1"/>
    <col min="7685" max="7697" width="5.6640625" style="27" customWidth="1"/>
    <col min="7698" max="7698" width="7.1640625" style="27" bestFit="1" customWidth="1"/>
    <col min="7699" max="7702" width="5.6640625" style="27" customWidth="1"/>
    <col min="7703" max="7710" width="4.6640625" style="27" customWidth="1"/>
    <col min="7711" max="7939" width="8.83203125" style="27"/>
    <col min="7940" max="7940" width="5.83203125" style="27" bestFit="1" customWidth="1"/>
    <col min="7941" max="7953" width="5.6640625" style="27" customWidth="1"/>
    <col min="7954" max="7954" width="7.1640625" style="27" bestFit="1" customWidth="1"/>
    <col min="7955" max="7958" width="5.6640625" style="27" customWidth="1"/>
    <col min="7959" max="7966" width="4.6640625" style="27" customWidth="1"/>
    <col min="7967" max="8195" width="8.83203125" style="27"/>
    <col min="8196" max="8196" width="5.83203125" style="27" bestFit="1" customWidth="1"/>
    <col min="8197" max="8209" width="5.6640625" style="27" customWidth="1"/>
    <col min="8210" max="8210" width="7.1640625" style="27" bestFit="1" customWidth="1"/>
    <col min="8211" max="8214" width="5.6640625" style="27" customWidth="1"/>
    <col min="8215" max="8222" width="4.6640625" style="27" customWidth="1"/>
    <col min="8223" max="8451" width="8.83203125" style="27"/>
    <col min="8452" max="8452" width="5.83203125" style="27" bestFit="1" customWidth="1"/>
    <col min="8453" max="8465" width="5.6640625" style="27" customWidth="1"/>
    <col min="8466" max="8466" width="7.1640625" style="27" bestFit="1" customWidth="1"/>
    <col min="8467" max="8470" width="5.6640625" style="27" customWidth="1"/>
    <col min="8471" max="8478" width="4.6640625" style="27" customWidth="1"/>
    <col min="8479" max="8707" width="8.83203125" style="27"/>
    <col min="8708" max="8708" width="5.83203125" style="27" bestFit="1" customWidth="1"/>
    <col min="8709" max="8721" width="5.6640625" style="27" customWidth="1"/>
    <col min="8722" max="8722" width="7.1640625" style="27" bestFit="1" customWidth="1"/>
    <col min="8723" max="8726" width="5.6640625" style="27" customWidth="1"/>
    <col min="8727" max="8734" width="4.6640625" style="27" customWidth="1"/>
    <col min="8735" max="8963" width="8.83203125" style="27"/>
    <col min="8964" max="8964" width="5.83203125" style="27" bestFit="1" customWidth="1"/>
    <col min="8965" max="8977" width="5.6640625" style="27" customWidth="1"/>
    <col min="8978" max="8978" width="7.1640625" style="27" bestFit="1" customWidth="1"/>
    <col min="8979" max="8982" width="5.6640625" style="27" customWidth="1"/>
    <col min="8983" max="8990" width="4.6640625" style="27" customWidth="1"/>
    <col min="8991" max="9219" width="8.83203125" style="27"/>
    <col min="9220" max="9220" width="5.83203125" style="27" bestFit="1" customWidth="1"/>
    <col min="9221" max="9233" width="5.6640625" style="27" customWidth="1"/>
    <col min="9234" max="9234" width="7.1640625" style="27" bestFit="1" customWidth="1"/>
    <col min="9235" max="9238" width="5.6640625" style="27" customWidth="1"/>
    <col min="9239" max="9246" width="4.6640625" style="27" customWidth="1"/>
    <col min="9247" max="9475" width="8.83203125" style="27"/>
    <col min="9476" max="9476" width="5.83203125" style="27" bestFit="1" customWidth="1"/>
    <col min="9477" max="9489" width="5.6640625" style="27" customWidth="1"/>
    <col min="9490" max="9490" width="7.1640625" style="27" bestFit="1" customWidth="1"/>
    <col min="9491" max="9494" width="5.6640625" style="27" customWidth="1"/>
    <col min="9495" max="9502" width="4.6640625" style="27" customWidth="1"/>
    <col min="9503" max="9731" width="8.83203125" style="27"/>
    <col min="9732" max="9732" width="5.83203125" style="27" bestFit="1" customWidth="1"/>
    <col min="9733" max="9745" width="5.6640625" style="27" customWidth="1"/>
    <col min="9746" max="9746" width="7.1640625" style="27" bestFit="1" customWidth="1"/>
    <col min="9747" max="9750" width="5.6640625" style="27" customWidth="1"/>
    <col min="9751" max="9758" width="4.6640625" style="27" customWidth="1"/>
    <col min="9759" max="9987" width="8.83203125" style="27"/>
    <col min="9988" max="9988" width="5.83203125" style="27" bestFit="1" customWidth="1"/>
    <col min="9989" max="10001" width="5.6640625" style="27" customWidth="1"/>
    <col min="10002" max="10002" width="7.1640625" style="27" bestFit="1" customWidth="1"/>
    <col min="10003" max="10006" width="5.6640625" style="27" customWidth="1"/>
    <col min="10007" max="10014" width="4.6640625" style="27" customWidth="1"/>
    <col min="10015" max="10243" width="8.83203125" style="27"/>
    <col min="10244" max="10244" width="5.83203125" style="27" bestFit="1" customWidth="1"/>
    <col min="10245" max="10257" width="5.6640625" style="27" customWidth="1"/>
    <col min="10258" max="10258" width="7.1640625" style="27" bestFit="1" customWidth="1"/>
    <col min="10259" max="10262" width="5.6640625" style="27" customWidth="1"/>
    <col min="10263" max="10270" width="4.6640625" style="27" customWidth="1"/>
    <col min="10271" max="10499" width="8.83203125" style="27"/>
    <col min="10500" max="10500" width="5.83203125" style="27" bestFit="1" customWidth="1"/>
    <col min="10501" max="10513" width="5.6640625" style="27" customWidth="1"/>
    <col min="10514" max="10514" width="7.1640625" style="27" bestFit="1" customWidth="1"/>
    <col min="10515" max="10518" width="5.6640625" style="27" customWidth="1"/>
    <col min="10519" max="10526" width="4.6640625" style="27" customWidth="1"/>
    <col min="10527" max="10755" width="8.83203125" style="27"/>
    <col min="10756" max="10756" width="5.83203125" style="27" bestFit="1" customWidth="1"/>
    <col min="10757" max="10769" width="5.6640625" style="27" customWidth="1"/>
    <col min="10770" max="10770" width="7.1640625" style="27" bestFit="1" customWidth="1"/>
    <col min="10771" max="10774" width="5.6640625" style="27" customWidth="1"/>
    <col min="10775" max="10782" width="4.6640625" style="27" customWidth="1"/>
    <col min="10783" max="11011" width="8.83203125" style="27"/>
    <col min="11012" max="11012" width="5.83203125" style="27" bestFit="1" customWidth="1"/>
    <col min="11013" max="11025" width="5.6640625" style="27" customWidth="1"/>
    <col min="11026" max="11026" width="7.1640625" style="27" bestFit="1" customWidth="1"/>
    <col min="11027" max="11030" width="5.6640625" style="27" customWidth="1"/>
    <col min="11031" max="11038" width="4.6640625" style="27" customWidth="1"/>
    <col min="11039" max="11267" width="8.83203125" style="27"/>
    <col min="11268" max="11268" width="5.83203125" style="27" bestFit="1" customWidth="1"/>
    <col min="11269" max="11281" width="5.6640625" style="27" customWidth="1"/>
    <col min="11282" max="11282" width="7.1640625" style="27" bestFit="1" customWidth="1"/>
    <col min="11283" max="11286" width="5.6640625" style="27" customWidth="1"/>
    <col min="11287" max="11294" width="4.6640625" style="27" customWidth="1"/>
    <col min="11295" max="11523" width="8.83203125" style="27"/>
    <col min="11524" max="11524" width="5.83203125" style="27" bestFit="1" customWidth="1"/>
    <col min="11525" max="11537" width="5.6640625" style="27" customWidth="1"/>
    <col min="11538" max="11538" width="7.1640625" style="27" bestFit="1" customWidth="1"/>
    <col min="11539" max="11542" width="5.6640625" style="27" customWidth="1"/>
    <col min="11543" max="11550" width="4.6640625" style="27" customWidth="1"/>
    <col min="11551" max="11779" width="8.83203125" style="27"/>
    <col min="11780" max="11780" width="5.83203125" style="27" bestFit="1" customWidth="1"/>
    <col min="11781" max="11793" width="5.6640625" style="27" customWidth="1"/>
    <col min="11794" max="11794" width="7.1640625" style="27" bestFit="1" customWidth="1"/>
    <col min="11795" max="11798" width="5.6640625" style="27" customWidth="1"/>
    <col min="11799" max="11806" width="4.6640625" style="27" customWidth="1"/>
    <col min="11807" max="12035" width="8.83203125" style="27"/>
    <col min="12036" max="12036" width="5.83203125" style="27" bestFit="1" customWidth="1"/>
    <col min="12037" max="12049" width="5.6640625" style="27" customWidth="1"/>
    <col min="12050" max="12050" width="7.1640625" style="27" bestFit="1" customWidth="1"/>
    <col min="12051" max="12054" width="5.6640625" style="27" customWidth="1"/>
    <col min="12055" max="12062" width="4.6640625" style="27" customWidth="1"/>
    <col min="12063" max="12291" width="8.83203125" style="27"/>
    <col min="12292" max="12292" width="5.83203125" style="27" bestFit="1" customWidth="1"/>
    <col min="12293" max="12305" width="5.6640625" style="27" customWidth="1"/>
    <col min="12306" max="12306" width="7.1640625" style="27" bestFit="1" customWidth="1"/>
    <col min="12307" max="12310" width="5.6640625" style="27" customWidth="1"/>
    <col min="12311" max="12318" width="4.6640625" style="27" customWidth="1"/>
    <col min="12319" max="12547" width="8.83203125" style="27"/>
    <col min="12548" max="12548" width="5.83203125" style="27" bestFit="1" customWidth="1"/>
    <col min="12549" max="12561" width="5.6640625" style="27" customWidth="1"/>
    <col min="12562" max="12562" width="7.1640625" style="27" bestFit="1" customWidth="1"/>
    <col min="12563" max="12566" width="5.6640625" style="27" customWidth="1"/>
    <col min="12567" max="12574" width="4.6640625" style="27" customWidth="1"/>
    <col min="12575" max="12803" width="8.83203125" style="27"/>
    <col min="12804" max="12804" width="5.83203125" style="27" bestFit="1" customWidth="1"/>
    <col min="12805" max="12817" width="5.6640625" style="27" customWidth="1"/>
    <col min="12818" max="12818" width="7.1640625" style="27" bestFit="1" customWidth="1"/>
    <col min="12819" max="12822" width="5.6640625" style="27" customWidth="1"/>
    <col min="12823" max="12830" width="4.6640625" style="27" customWidth="1"/>
    <col min="12831" max="13059" width="8.83203125" style="27"/>
    <col min="13060" max="13060" width="5.83203125" style="27" bestFit="1" customWidth="1"/>
    <col min="13061" max="13073" width="5.6640625" style="27" customWidth="1"/>
    <col min="13074" max="13074" width="7.1640625" style="27" bestFit="1" customWidth="1"/>
    <col min="13075" max="13078" width="5.6640625" style="27" customWidth="1"/>
    <col min="13079" max="13086" width="4.6640625" style="27" customWidth="1"/>
    <col min="13087" max="13315" width="8.83203125" style="27"/>
    <col min="13316" max="13316" width="5.83203125" style="27" bestFit="1" customWidth="1"/>
    <col min="13317" max="13329" width="5.6640625" style="27" customWidth="1"/>
    <col min="13330" max="13330" width="7.1640625" style="27" bestFit="1" customWidth="1"/>
    <col min="13331" max="13334" width="5.6640625" style="27" customWidth="1"/>
    <col min="13335" max="13342" width="4.6640625" style="27" customWidth="1"/>
    <col min="13343" max="13571" width="8.83203125" style="27"/>
    <col min="13572" max="13572" width="5.83203125" style="27" bestFit="1" customWidth="1"/>
    <col min="13573" max="13585" width="5.6640625" style="27" customWidth="1"/>
    <col min="13586" max="13586" width="7.1640625" style="27" bestFit="1" customWidth="1"/>
    <col min="13587" max="13590" width="5.6640625" style="27" customWidth="1"/>
    <col min="13591" max="13598" width="4.6640625" style="27" customWidth="1"/>
    <col min="13599" max="13827" width="8.83203125" style="27"/>
    <col min="13828" max="13828" width="5.83203125" style="27" bestFit="1" customWidth="1"/>
    <col min="13829" max="13841" width="5.6640625" style="27" customWidth="1"/>
    <col min="13842" max="13842" width="7.1640625" style="27" bestFit="1" customWidth="1"/>
    <col min="13843" max="13846" width="5.6640625" style="27" customWidth="1"/>
    <col min="13847" max="13854" width="4.6640625" style="27" customWidth="1"/>
    <col min="13855" max="14083" width="8.83203125" style="27"/>
    <col min="14084" max="14084" width="5.83203125" style="27" bestFit="1" customWidth="1"/>
    <col min="14085" max="14097" width="5.6640625" style="27" customWidth="1"/>
    <col min="14098" max="14098" width="7.1640625" style="27" bestFit="1" customWidth="1"/>
    <col min="14099" max="14102" width="5.6640625" style="27" customWidth="1"/>
    <col min="14103" max="14110" width="4.6640625" style="27" customWidth="1"/>
    <col min="14111" max="14339" width="8.83203125" style="27"/>
    <col min="14340" max="14340" width="5.83203125" style="27" bestFit="1" customWidth="1"/>
    <col min="14341" max="14353" width="5.6640625" style="27" customWidth="1"/>
    <col min="14354" max="14354" width="7.1640625" style="27" bestFit="1" customWidth="1"/>
    <col min="14355" max="14358" width="5.6640625" style="27" customWidth="1"/>
    <col min="14359" max="14366" width="4.6640625" style="27" customWidth="1"/>
    <col min="14367" max="14595" width="8.83203125" style="27"/>
    <col min="14596" max="14596" width="5.83203125" style="27" bestFit="1" customWidth="1"/>
    <col min="14597" max="14609" width="5.6640625" style="27" customWidth="1"/>
    <col min="14610" max="14610" width="7.1640625" style="27" bestFit="1" customWidth="1"/>
    <col min="14611" max="14614" width="5.6640625" style="27" customWidth="1"/>
    <col min="14615" max="14622" width="4.6640625" style="27" customWidth="1"/>
    <col min="14623" max="14851" width="8.83203125" style="27"/>
    <col min="14852" max="14852" width="5.83203125" style="27" bestFit="1" customWidth="1"/>
    <col min="14853" max="14865" width="5.6640625" style="27" customWidth="1"/>
    <col min="14866" max="14866" width="7.1640625" style="27" bestFit="1" customWidth="1"/>
    <col min="14867" max="14870" width="5.6640625" style="27" customWidth="1"/>
    <col min="14871" max="14878" width="4.6640625" style="27" customWidth="1"/>
    <col min="14879" max="15107" width="8.83203125" style="27"/>
    <col min="15108" max="15108" width="5.83203125" style="27" bestFit="1" customWidth="1"/>
    <col min="15109" max="15121" width="5.6640625" style="27" customWidth="1"/>
    <col min="15122" max="15122" width="7.1640625" style="27" bestFit="1" customWidth="1"/>
    <col min="15123" max="15126" width="5.6640625" style="27" customWidth="1"/>
    <col min="15127" max="15134" width="4.6640625" style="27" customWidth="1"/>
    <col min="15135" max="15363" width="8.83203125" style="27"/>
    <col min="15364" max="15364" width="5.83203125" style="27" bestFit="1" customWidth="1"/>
    <col min="15365" max="15377" width="5.6640625" style="27" customWidth="1"/>
    <col min="15378" max="15378" width="7.1640625" style="27" bestFit="1" customWidth="1"/>
    <col min="15379" max="15382" width="5.6640625" style="27" customWidth="1"/>
    <col min="15383" max="15390" width="4.6640625" style="27" customWidth="1"/>
    <col min="15391" max="15619" width="8.83203125" style="27"/>
    <col min="15620" max="15620" width="5.83203125" style="27" bestFit="1" customWidth="1"/>
    <col min="15621" max="15633" width="5.6640625" style="27" customWidth="1"/>
    <col min="15634" max="15634" width="7.1640625" style="27" bestFit="1" customWidth="1"/>
    <col min="15635" max="15638" width="5.6640625" style="27" customWidth="1"/>
    <col min="15639" max="15646" width="4.6640625" style="27" customWidth="1"/>
    <col min="15647" max="15875" width="8.83203125" style="27"/>
    <col min="15876" max="15876" width="5.83203125" style="27" bestFit="1" customWidth="1"/>
    <col min="15877" max="15889" width="5.6640625" style="27" customWidth="1"/>
    <col min="15890" max="15890" width="7.1640625" style="27" bestFit="1" customWidth="1"/>
    <col min="15891" max="15894" width="5.6640625" style="27" customWidth="1"/>
    <col min="15895" max="15902" width="4.6640625" style="27" customWidth="1"/>
    <col min="15903" max="16131" width="8.83203125" style="27"/>
    <col min="16132" max="16132" width="5.83203125" style="27" bestFit="1" customWidth="1"/>
    <col min="16133" max="16145" width="5.6640625" style="27" customWidth="1"/>
    <col min="16146" max="16146" width="7.1640625" style="27" bestFit="1" customWidth="1"/>
    <col min="16147" max="16150" width="5.6640625" style="27" customWidth="1"/>
    <col min="16151" max="16158" width="4.6640625" style="27" customWidth="1"/>
    <col min="16159" max="16384" width="8.83203125" style="27"/>
  </cols>
  <sheetData>
    <row r="1" spans="3:31" ht="14.25" customHeight="1">
      <c r="D1" s="262" t="s">
        <v>311</v>
      </c>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row>
    <row r="2" spans="3:31" s="28" customFormat="1" ht="45.75" customHeight="1">
      <c r="D2" s="262"/>
      <c r="E2" s="262"/>
      <c r="F2" s="262"/>
      <c r="G2" s="262"/>
      <c r="H2" s="262"/>
      <c r="I2" s="262"/>
      <c r="J2" s="262"/>
      <c r="K2" s="262"/>
      <c r="L2" s="262"/>
      <c r="M2" s="262"/>
      <c r="N2" s="262"/>
      <c r="O2" s="262"/>
      <c r="P2" s="262"/>
      <c r="Q2" s="262"/>
      <c r="R2" s="262"/>
      <c r="S2" s="262"/>
      <c r="T2" s="262"/>
      <c r="U2" s="262"/>
      <c r="V2" s="262"/>
      <c r="W2" s="262"/>
      <c r="X2" s="262"/>
      <c r="Y2" s="262"/>
      <c r="Z2" s="262"/>
      <c r="AA2" s="262"/>
      <c r="AB2" s="262"/>
      <c r="AC2" s="262"/>
      <c r="AD2" s="262"/>
    </row>
    <row r="3" spans="3:31" ht="6" customHeight="1">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row>
    <row r="4" spans="3:31" ht="4.5" customHeight="1">
      <c r="D4" s="262"/>
      <c r="E4" s="262"/>
      <c r="F4" s="262"/>
      <c r="G4" s="262"/>
      <c r="H4" s="262"/>
      <c r="I4" s="262"/>
      <c r="J4" s="262"/>
      <c r="K4" s="262"/>
      <c r="L4" s="262"/>
      <c r="M4" s="262"/>
      <c r="N4" s="262"/>
      <c r="O4" s="262"/>
      <c r="P4" s="262"/>
      <c r="Q4" s="262"/>
      <c r="R4" s="262"/>
      <c r="S4" s="262"/>
      <c r="T4" s="262"/>
      <c r="U4" s="262"/>
      <c r="V4" s="262"/>
      <c r="W4" s="262"/>
      <c r="X4" s="262"/>
      <c r="Y4" s="262"/>
      <c r="Z4" s="262"/>
      <c r="AA4" s="262"/>
      <c r="AB4" s="262"/>
      <c r="AC4" s="262"/>
      <c r="AD4" s="262"/>
    </row>
    <row r="5" spans="3:31" ht="26">
      <c r="D5" s="263" t="s">
        <v>188</v>
      </c>
      <c r="E5" s="263"/>
      <c r="F5" s="263"/>
      <c r="G5" s="263"/>
      <c r="H5" s="263"/>
      <c r="I5" s="263"/>
      <c r="J5" s="263"/>
      <c r="K5" s="263"/>
      <c r="L5" s="263"/>
      <c r="M5" s="263"/>
      <c r="N5" s="263"/>
      <c r="O5" s="263"/>
      <c r="P5" s="263"/>
      <c r="Q5" s="263"/>
      <c r="R5" s="263"/>
      <c r="S5" s="263"/>
      <c r="T5" s="263"/>
      <c r="U5" s="263"/>
      <c r="V5" s="263"/>
      <c r="W5" s="263"/>
      <c r="X5" s="263"/>
      <c r="Y5" s="263"/>
      <c r="Z5" s="263"/>
      <c r="AA5" s="263"/>
      <c r="AB5" s="263"/>
      <c r="AC5" s="263"/>
      <c r="AD5" s="263"/>
    </row>
    <row r="6" spans="3:31" s="29" customFormat="1" ht="21.75" customHeight="1">
      <c r="C6" s="30"/>
      <c r="D6" s="264" t="s">
        <v>135</v>
      </c>
      <c r="E6" s="265" t="s">
        <v>136</v>
      </c>
      <c r="F6" s="266"/>
      <c r="G6" s="266"/>
      <c r="H6" s="266"/>
      <c r="I6" s="266"/>
      <c r="J6" s="266"/>
      <c r="K6" s="266"/>
      <c r="L6" s="267"/>
      <c r="M6" s="271" t="s">
        <v>18</v>
      </c>
      <c r="N6" s="271" t="s">
        <v>138</v>
      </c>
      <c r="O6" s="271"/>
      <c r="P6" s="271"/>
      <c r="Q6" s="271"/>
      <c r="R6" s="272"/>
      <c r="S6" s="271" t="s">
        <v>140</v>
      </c>
      <c r="T6" s="271"/>
      <c r="U6" s="271"/>
      <c r="V6" s="271"/>
      <c r="W6" s="271" t="s">
        <v>141</v>
      </c>
      <c r="X6" s="271"/>
      <c r="Y6" s="271"/>
      <c r="Z6" s="271"/>
      <c r="AA6" s="271"/>
      <c r="AB6" s="271"/>
      <c r="AC6" s="271"/>
      <c r="AD6" s="271"/>
    </row>
    <row r="7" spans="3:31" s="31" customFormat="1" ht="11.25" customHeight="1">
      <c r="C7" s="27"/>
      <c r="D7" s="264"/>
      <c r="E7" s="268"/>
      <c r="F7" s="269"/>
      <c r="G7" s="269"/>
      <c r="H7" s="269"/>
      <c r="I7" s="269"/>
      <c r="J7" s="269"/>
      <c r="K7" s="269"/>
      <c r="L7" s="270"/>
      <c r="M7" s="271"/>
      <c r="N7" s="271"/>
      <c r="O7" s="271"/>
      <c r="P7" s="271"/>
      <c r="Q7" s="271"/>
      <c r="R7" s="272"/>
      <c r="S7" s="271"/>
      <c r="T7" s="271"/>
      <c r="U7" s="271"/>
      <c r="V7" s="271"/>
      <c r="W7" s="271"/>
      <c r="X7" s="271"/>
      <c r="Y7" s="271"/>
      <c r="Z7" s="271"/>
      <c r="AA7" s="271"/>
      <c r="AB7" s="271"/>
      <c r="AC7" s="271"/>
      <c r="AD7" s="271"/>
    </row>
    <row r="8" spans="3:31" s="31" customFormat="1" ht="2.25" hidden="1" customHeight="1">
      <c r="C8" s="27"/>
      <c r="D8" s="32"/>
      <c r="E8" s="39"/>
      <c r="F8" s="39"/>
      <c r="G8" s="39"/>
      <c r="H8" s="39"/>
      <c r="I8" s="39"/>
      <c r="J8" s="39"/>
      <c r="K8" s="39"/>
      <c r="L8" s="39"/>
      <c r="M8" s="39"/>
      <c r="N8" s="39"/>
      <c r="O8" s="39"/>
      <c r="P8" s="39"/>
      <c r="Q8" s="39"/>
      <c r="R8" s="39"/>
      <c r="S8" s="271"/>
      <c r="T8" s="271"/>
      <c r="U8" s="271"/>
      <c r="V8" s="271"/>
      <c r="W8" s="271"/>
      <c r="X8" s="271"/>
      <c r="Y8" s="271"/>
      <c r="Z8" s="271"/>
      <c r="AA8" s="271"/>
      <c r="AB8" s="271"/>
      <c r="AC8" s="271"/>
      <c r="AD8" s="271"/>
    </row>
    <row r="9" spans="3:31" ht="13.5" customHeight="1">
      <c r="D9" s="273" t="s">
        <v>189</v>
      </c>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row>
    <row r="10" spans="3:31" s="31" customFormat="1" ht="11.25" customHeight="1">
      <c r="C10" s="27"/>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row>
    <row r="11" spans="3:31" s="31" customFormat="1" ht="11.25" customHeight="1">
      <c r="C11" s="27"/>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row>
    <row r="12" spans="3:31" s="31" customFormat="1" ht="6" customHeight="1">
      <c r="C12" s="27"/>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row>
    <row r="13" spans="3:31" s="31" customFormat="1" ht="7.5" hidden="1" customHeight="1">
      <c r="C13" s="27"/>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row>
    <row r="14" spans="3:31" ht="15" customHeight="1">
      <c r="D14" s="274">
        <v>1</v>
      </c>
      <c r="E14" s="275" t="s">
        <v>190</v>
      </c>
      <c r="F14" s="276"/>
      <c r="G14" s="276"/>
      <c r="H14" s="276"/>
      <c r="I14" s="276"/>
      <c r="J14" s="276"/>
      <c r="K14" s="276"/>
      <c r="L14" s="277"/>
      <c r="M14" s="274">
        <v>2</v>
      </c>
      <c r="N14" s="274">
        <v>15</v>
      </c>
      <c r="O14" s="274"/>
      <c r="P14" s="274"/>
      <c r="Q14" s="274"/>
      <c r="R14" s="284" t="s">
        <v>111</v>
      </c>
      <c r="S14" s="285"/>
      <c r="T14" s="285"/>
      <c r="U14" s="285"/>
      <c r="V14" s="285"/>
      <c r="W14" s="308" t="s">
        <v>191</v>
      </c>
      <c r="X14" s="309"/>
      <c r="Y14" s="309"/>
      <c r="Z14" s="309"/>
      <c r="AA14" s="309"/>
      <c r="AB14" s="309"/>
      <c r="AC14" s="309"/>
      <c r="AD14" s="309"/>
    </row>
    <row r="15" spans="3:31" ht="13.5" customHeight="1">
      <c r="D15" s="274"/>
      <c r="E15" s="278"/>
      <c r="F15" s="279"/>
      <c r="G15" s="279"/>
      <c r="H15" s="279"/>
      <c r="I15" s="279"/>
      <c r="J15" s="279"/>
      <c r="K15" s="279"/>
      <c r="L15" s="280"/>
      <c r="M15" s="274"/>
      <c r="N15" s="274"/>
      <c r="O15" s="274"/>
      <c r="P15" s="274"/>
      <c r="Q15" s="274"/>
      <c r="R15" s="284"/>
      <c r="S15" s="285"/>
      <c r="T15" s="285"/>
      <c r="U15" s="285"/>
      <c r="V15" s="285"/>
      <c r="W15" s="309"/>
      <c r="X15" s="309"/>
      <c r="Y15" s="309"/>
      <c r="Z15" s="309"/>
      <c r="AA15" s="309"/>
      <c r="AB15" s="309"/>
      <c r="AC15" s="309"/>
      <c r="AD15" s="309"/>
    </row>
    <row r="16" spans="3:31" ht="15.75" customHeight="1">
      <c r="D16" s="274"/>
      <c r="E16" s="278"/>
      <c r="F16" s="279"/>
      <c r="G16" s="279"/>
      <c r="H16" s="279"/>
      <c r="I16" s="279"/>
      <c r="J16" s="279"/>
      <c r="K16" s="279"/>
      <c r="L16" s="280"/>
      <c r="M16" s="274"/>
      <c r="N16" s="274"/>
      <c r="O16" s="274"/>
      <c r="P16" s="274"/>
      <c r="Q16" s="274"/>
      <c r="R16" s="284"/>
      <c r="S16" s="285"/>
      <c r="T16" s="285"/>
      <c r="U16" s="285"/>
      <c r="V16" s="285"/>
      <c r="W16" s="309"/>
      <c r="X16" s="309"/>
      <c r="Y16" s="309"/>
      <c r="Z16" s="309"/>
      <c r="AA16" s="309"/>
      <c r="AB16" s="309"/>
      <c r="AC16" s="309"/>
      <c r="AD16" s="309"/>
      <c r="AE16" s="30"/>
    </row>
    <row r="17" spans="4:30" ht="12.75" customHeight="1">
      <c r="D17" s="274"/>
      <c r="E17" s="278"/>
      <c r="F17" s="279"/>
      <c r="G17" s="279"/>
      <c r="H17" s="279"/>
      <c r="I17" s="279"/>
      <c r="J17" s="279"/>
      <c r="K17" s="279"/>
      <c r="L17" s="280"/>
      <c r="M17" s="274"/>
      <c r="N17" s="274"/>
      <c r="O17" s="274"/>
      <c r="P17" s="274"/>
      <c r="Q17" s="274"/>
      <c r="R17" s="284"/>
      <c r="S17" s="285"/>
      <c r="T17" s="285"/>
      <c r="U17" s="285"/>
      <c r="V17" s="285"/>
      <c r="W17" s="309"/>
      <c r="X17" s="309"/>
      <c r="Y17" s="309"/>
      <c r="Z17" s="309"/>
      <c r="AA17" s="309"/>
      <c r="AB17" s="309"/>
      <c r="AC17" s="309"/>
      <c r="AD17" s="309"/>
    </row>
    <row r="18" spans="4:30" ht="12.75" customHeight="1">
      <c r="D18" s="274"/>
      <c r="E18" s="278"/>
      <c r="F18" s="279"/>
      <c r="G18" s="279"/>
      <c r="H18" s="279"/>
      <c r="I18" s="279"/>
      <c r="J18" s="279"/>
      <c r="K18" s="279"/>
      <c r="L18" s="280"/>
      <c r="M18" s="274"/>
      <c r="N18" s="274"/>
      <c r="O18" s="274"/>
      <c r="P18" s="274"/>
      <c r="Q18" s="274"/>
      <c r="R18" s="284"/>
      <c r="S18" s="285"/>
      <c r="T18" s="285"/>
      <c r="U18" s="285"/>
      <c r="V18" s="285"/>
      <c r="W18" s="309"/>
      <c r="X18" s="309"/>
      <c r="Y18" s="309"/>
      <c r="Z18" s="309"/>
      <c r="AA18" s="309"/>
      <c r="AB18" s="309"/>
      <c r="AC18" s="309"/>
      <c r="AD18" s="309"/>
    </row>
    <row r="19" spans="4:30" ht="12.75" customHeight="1">
      <c r="D19" s="274"/>
      <c r="E19" s="278"/>
      <c r="F19" s="279"/>
      <c r="G19" s="279"/>
      <c r="H19" s="279"/>
      <c r="I19" s="279"/>
      <c r="J19" s="279"/>
      <c r="K19" s="279"/>
      <c r="L19" s="280"/>
      <c r="M19" s="274"/>
      <c r="N19" s="274"/>
      <c r="O19" s="274"/>
      <c r="P19" s="274"/>
      <c r="Q19" s="274"/>
      <c r="R19" s="284"/>
      <c r="S19" s="285"/>
      <c r="T19" s="285"/>
      <c r="U19" s="285"/>
      <c r="V19" s="285"/>
      <c r="W19" s="309"/>
      <c r="X19" s="309"/>
      <c r="Y19" s="309"/>
      <c r="Z19" s="309"/>
      <c r="AA19" s="309"/>
      <c r="AB19" s="309"/>
      <c r="AC19" s="309"/>
      <c r="AD19" s="309"/>
    </row>
    <row r="20" spans="4:30" ht="13.5" customHeight="1">
      <c r="D20" s="274"/>
      <c r="E20" s="281"/>
      <c r="F20" s="282"/>
      <c r="G20" s="282"/>
      <c r="H20" s="282"/>
      <c r="I20" s="282"/>
      <c r="J20" s="282"/>
      <c r="K20" s="282"/>
      <c r="L20" s="283"/>
      <c r="M20" s="274"/>
      <c r="N20" s="274"/>
      <c r="O20" s="274"/>
      <c r="P20" s="274"/>
      <c r="Q20" s="274"/>
      <c r="R20" s="284"/>
      <c r="S20" s="285"/>
      <c r="T20" s="285"/>
      <c r="U20" s="285"/>
      <c r="V20" s="285"/>
      <c r="W20" s="309"/>
      <c r="X20" s="309"/>
      <c r="Y20" s="309"/>
      <c r="Z20" s="309"/>
      <c r="AA20" s="309"/>
      <c r="AB20" s="309"/>
      <c r="AC20" s="309"/>
      <c r="AD20" s="309"/>
    </row>
    <row r="21" spans="4:30" ht="16" customHeight="1">
      <c r="D21" s="274">
        <v>2</v>
      </c>
      <c r="E21" s="275" t="s">
        <v>192</v>
      </c>
      <c r="F21" s="276"/>
      <c r="G21" s="276"/>
      <c r="H21" s="276"/>
      <c r="I21" s="276"/>
      <c r="J21" s="276"/>
      <c r="K21" s="276"/>
      <c r="L21" s="277"/>
      <c r="M21" s="274">
        <v>2</v>
      </c>
      <c r="N21" s="274" t="s">
        <v>193</v>
      </c>
      <c r="O21" s="274"/>
      <c r="P21" s="274"/>
      <c r="Q21" s="274"/>
      <c r="R21" s="284" t="s">
        <v>111</v>
      </c>
      <c r="S21" s="285"/>
      <c r="T21" s="285"/>
      <c r="U21" s="285"/>
      <c r="V21" s="285"/>
      <c r="W21" s="308" t="s">
        <v>194</v>
      </c>
      <c r="X21" s="309"/>
      <c r="Y21" s="309"/>
      <c r="Z21" s="309"/>
      <c r="AA21" s="309"/>
      <c r="AB21" s="309"/>
      <c r="AC21" s="309"/>
      <c r="AD21" s="309"/>
    </row>
    <row r="22" spans="4:30" ht="16" customHeight="1">
      <c r="D22" s="274"/>
      <c r="E22" s="278"/>
      <c r="F22" s="279"/>
      <c r="G22" s="279"/>
      <c r="H22" s="279"/>
      <c r="I22" s="279"/>
      <c r="J22" s="279"/>
      <c r="K22" s="279"/>
      <c r="L22" s="280"/>
      <c r="M22" s="274"/>
      <c r="N22" s="274"/>
      <c r="O22" s="274"/>
      <c r="P22" s="274"/>
      <c r="Q22" s="274"/>
      <c r="R22" s="284"/>
      <c r="S22" s="285"/>
      <c r="T22" s="285"/>
      <c r="U22" s="285"/>
      <c r="V22" s="285"/>
      <c r="W22" s="308"/>
      <c r="X22" s="309"/>
      <c r="Y22" s="309"/>
      <c r="Z22" s="309"/>
      <c r="AA22" s="309"/>
      <c r="AB22" s="309"/>
      <c r="AC22" s="309"/>
      <c r="AD22" s="309"/>
    </row>
    <row r="23" spans="4:30" ht="16" customHeight="1">
      <c r="D23" s="274"/>
      <c r="E23" s="278"/>
      <c r="F23" s="279"/>
      <c r="G23" s="279"/>
      <c r="H23" s="279"/>
      <c r="I23" s="279"/>
      <c r="J23" s="279"/>
      <c r="K23" s="279"/>
      <c r="L23" s="280"/>
      <c r="M23" s="274"/>
      <c r="N23" s="274"/>
      <c r="O23" s="274"/>
      <c r="P23" s="274"/>
      <c r="Q23" s="274"/>
      <c r="R23" s="284"/>
      <c r="S23" s="285"/>
      <c r="T23" s="285"/>
      <c r="U23" s="285"/>
      <c r="V23" s="285"/>
      <c r="W23" s="308"/>
      <c r="X23" s="309"/>
      <c r="Y23" s="309"/>
      <c r="Z23" s="309"/>
      <c r="AA23" s="309"/>
      <c r="AB23" s="309"/>
      <c r="AC23" s="309"/>
      <c r="AD23" s="309"/>
    </row>
    <row r="24" spans="4:30" ht="16.5" customHeight="1">
      <c r="D24" s="274"/>
      <c r="E24" s="278"/>
      <c r="F24" s="279"/>
      <c r="G24" s="279"/>
      <c r="H24" s="279"/>
      <c r="I24" s="279"/>
      <c r="J24" s="279"/>
      <c r="K24" s="279"/>
      <c r="L24" s="280"/>
      <c r="M24" s="274"/>
      <c r="N24" s="274"/>
      <c r="O24" s="274"/>
      <c r="P24" s="274"/>
      <c r="Q24" s="274"/>
      <c r="R24" s="284"/>
      <c r="S24" s="285"/>
      <c r="T24" s="285"/>
      <c r="U24" s="285"/>
      <c r="V24" s="285"/>
      <c r="W24" s="309"/>
      <c r="X24" s="309"/>
      <c r="Y24" s="309"/>
      <c r="Z24" s="309"/>
      <c r="AA24" s="309"/>
      <c r="AB24" s="309"/>
      <c r="AC24" s="309"/>
      <c r="AD24" s="309"/>
    </row>
    <row r="25" spans="4:30" ht="27" customHeight="1">
      <c r="D25" s="274"/>
      <c r="E25" s="278"/>
      <c r="F25" s="279"/>
      <c r="G25" s="279"/>
      <c r="H25" s="279"/>
      <c r="I25" s="279"/>
      <c r="J25" s="279"/>
      <c r="K25" s="279"/>
      <c r="L25" s="280"/>
      <c r="M25" s="274"/>
      <c r="N25" s="274"/>
      <c r="O25" s="274"/>
      <c r="P25" s="274"/>
      <c r="Q25" s="274"/>
      <c r="R25" s="284"/>
      <c r="S25" s="285"/>
      <c r="T25" s="285"/>
      <c r="U25" s="285"/>
      <c r="V25" s="285"/>
      <c r="W25" s="309"/>
      <c r="X25" s="309"/>
      <c r="Y25" s="309"/>
      <c r="Z25" s="309"/>
      <c r="AA25" s="309"/>
      <c r="AB25" s="309"/>
      <c r="AC25" s="309"/>
      <c r="AD25" s="309"/>
    </row>
    <row r="26" spans="4:30" ht="16" customHeight="1">
      <c r="D26" s="274"/>
      <c r="E26" s="278"/>
      <c r="F26" s="279"/>
      <c r="G26" s="279"/>
      <c r="H26" s="279"/>
      <c r="I26" s="279"/>
      <c r="J26" s="279"/>
      <c r="K26" s="279"/>
      <c r="L26" s="280"/>
      <c r="M26" s="274"/>
      <c r="N26" s="274"/>
      <c r="O26" s="274"/>
      <c r="P26" s="274"/>
      <c r="Q26" s="274"/>
      <c r="R26" s="284"/>
      <c r="S26" s="285"/>
      <c r="T26" s="285"/>
      <c r="U26" s="285"/>
      <c r="V26" s="285"/>
      <c r="W26" s="309"/>
      <c r="X26" s="309"/>
      <c r="Y26" s="309"/>
      <c r="Z26" s="309"/>
      <c r="AA26" s="309"/>
      <c r="AB26" s="309"/>
      <c r="AC26" s="309"/>
      <c r="AD26" s="309"/>
    </row>
    <row r="27" spans="4:30" ht="3.75" customHeight="1">
      <c r="D27" s="274"/>
      <c r="E27" s="281"/>
      <c r="F27" s="282"/>
      <c r="G27" s="282"/>
      <c r="H27" s="282"/>
      <c r="I27" s="282"/>
      <c r="J27" s="282"/>
      <c r="K27" s="282"/>
      <c r="L27" s="283"/>
      <c r="M27" s="274"/>
      <c r="N27" s="274"/>
      <c r="O27" s="274"/>
      <c r="P27" s="274"/>
      <c r="Q27" s="274"/>
      <c r="R27" s="284"/>
      <c r="S27" s="285"/>
      <c r="T27" s="285"/>
      <c r="U27" s="285"/>
      <c r="V27" s="285"/>
      <c r="W27" s="309"/>
      <c r="X27" s="309"/>
      <c r="Y27" s="309"/>
      <c r="Z27" s="309"/>
      <c r="AA27" s="309"/>
      <c r="AB27" s="309"/>
      <c r="AC27" s="309"/>
      <c r="AD27" s="309"/>
    </row>
    <row r="28" spans="4:30" ht="16" customHeight="1">
      <c r="D28" s="274">
        <v>3</v>
      </c>
      <c r="E28" s="275" t="s">
        <v>195</v>
      </c>
      <c r="F28" s="276"/>
      <c r="G28" s="276"/>
      <c r="H28" s="276"/>
      <c r="I28" s="276"/>
      <c r="J28" s="276"/>
      <c r="K28" s="276"/>
      <c r="L28" s="277"/>
      <c r="M28" s="274">
        <v>2</v>
      </c>
      <c r="N28" s="274">
        <v>15</v>
      </c>
      <c r="O28" s="274"/>
      <c r="P28" s="274"/>
      <c r="Q28" s="274"/>
      <c r="R28" s="284" t="s">
        <v>111</v>
      </c>
      <c r="S28" s="285"/>
      <c r="T28" s="285"/>
      <c r="U28" s="285"/>
      <c r="V28" s="285"/>
      <c r="W28" s="308" t="s">
        <v>196</v>
      </c>
      <c r="X28" s="309"/>
      <c r="Y28" s="309"/>
      <c r="Z28" s="309"/>
      <c r="AA28" s="309"/>
      <c r="AB28" s="309"/>
      <c r="AC28" s="309"/>
      <c r="AD28" s="309"/>
    </row>
    <row r="29" spans="4:30" ht="16" customHeight="1">
      <c r="D29" s="274"/>
      <c r="E29" s="278"/>
      <c r="F29" s="279"/>
      <c r="G29" s="279"/>
      <c r="H29" s="279"/>
      <c r="I29" s="279"/>
      <c r="J29" s="279"/>
      <c r="K29" s="279"/>
      <c r="L29" s="280"/>
      <c r="M29" s="274"/>
      <c r="N29" s="274"/>
      <c r="O29" s="274"/>
      <c r="P29" s="274"/>
      <c r="Q29" s="274"/>
      <c r="R29" s="284"/>
      <c r="S29" s="285"/>
      <c r="T29" s="285"/>
      <c r="U29" s="285"/>
      <c r="V29" s="285"/>
      <c r="W29" s="308"/>
      <c r="X29" s="309"/>
      <c r="Y29" s="309"/>
      <c r="Z29" s="309"/>
      <c r="AA29" s="309"/>
      <c r="AB29" s="309"/>
      <c r="AC29" s="309"/>
      <c r="AD29" s="309"/>
    </row>
    <row r="30" spans="4:30" ht="16" customHeight="1">
      <c r="D30" s="274"/>
      <c r="E30" s="278"/>
      <c r="F30" s="279"/>
      <c r="G30" s="279"/>
      <c r="H30" s="279"/>
      <c r="I30" s="279"/>
      <c r="J30" s="279"/>
      <c r="K30" s="279"/>
      <c r="L30" s="280"/>
      <c r="M30" s="274"/>
      <c r="N30" s="274"/>
      <c r="O30" s="274"/>
      <c r="P30" s="274"/>
      <c r="Q30" s="274"/>
      <c r="R30" s="284"/>
      <c r="S30" s="285"/>
      <c r="T30" s="285"/>
      <c r="U30" s="285"/>
      <c r="V30" s="285"/>
      <c r="W30" s="308"/>
      <c r="X30" s="309"/>
      <c r="Y30" s="309"/>
      <c r="Z30" s="309"/>
      <c r="AA30" s="309"/>
      <c r="AB30" s="309"/>
      <c r="AC30" s="309"/>
      <c r="AD30" s="309"/>
    </row>
    <row r="31" spans="4:30" ht="16" customHeight="1">
      <c r="D31" s="274"/>
      <c r="E31" s="278"/>
      <c r="F31" s="279"/>
      <c r="G31" s="279"/>
      <c r="H31" s="279"/>
      <c r="I31" s="279"/>
      <c r="J31" s="279"/>
      <c r="K31" s="279"/>
      <c r="L31" s="280"/>
      <c r="M31" s="274"/>
      <c r="N31" s="274"/>
      <c r="O31" s="274"/>
      <c r="P31" s="274"/>
      <c r="Q31" s="274"/>
      <c r="R31" s="284"/>
      <c r="S31" s="285"/>
      <c r="T31" s="285"/>
      <c r="U31" s="285"/>
      <c r="V31" s="285"/>
      <c r="W31" s="309"/>
      <c r="X31" s="309"/>
      <c r="Y31" s="309"/>
      <c r="Z31" s="309"/>
      <c r="AA31" s="309"/>
      <c r="AB31" s="309"/>
      <c r="AC31" s="309"/>
      <c r="AD31" s="309"/>
    </row>
    <row r="32" spans="4:30" ht="16" customHeight="1">
      <c r="D32" s="274"/>
      <c r="E32" s="278"/>
      <c r="F32" s="279"/>
      <c r="G32" s="279"/>
      <c r="H32" s="279"/>
      <c r="I32" s="279"/>
      <c r="J32" s="279"/>
      <c r="K32" s="279"/>
      <c r="L32" s="280"/>
      <c r="M32" s="274"/>
      <c r="N32" s="274"/>
      <c r="O32" s="274"/>
      <c r="P32" s="274"/>
      <c r="Q32" s="274"/>
      <c r="R32" s="284"/>
      <c r="S32" s="285"/>
      <c r="T32" s="285"/>
      <c r="U32" s="285"/>
      <c r="V32" s="285"/>
      <c r="W32" s="309"/>
      <c r="X32" s="309"/>
      <c r="Y32" s="309"/>
      <c r="Z32" s="309"/>
      <c r="AA32" s="309"/>
      <c r="AB32" s="309"/>
      <c r="AC32" s="309"/>
      <c r="AD32" s="309"/>
    </row>
    <row r="33" spans="3:40" ht="16" customHeight="1">
      <c r="D33" s="274"/>
      <c r="E33" s="278"/>
      <c r="F33" s="279"/>
      <c r="G33" s="279"/>
      <c r="H33" s="279"/>
      <c r="I33" s="279"/>
      <c r="J33" s="279"/>
      <c r="K33" s="279"/>
      <c r="L33" s="280"/>
      <c r="M33" s="274"/>
      <c r="N33" s="274"/>
      <c r="O33" s="274"/>
      <c r="P33" s="274"/>
      <c r="Q33" s="274"/>
      <c r="R33" s="284"/>
      <c r="S33" s="285"/>
      <c r="T33" s="285"/>
      <c r="U33" s="285"/>
      <c r="V33" s="285"/>
      <c r="W33" s="309"/>
      <c r="X33" s="309"/>
      <c r="Y33" s="309"/>
      <c r="Z33" s="309"/>
      <c r="AA33" s="309"/>
      <c r="AB33" s="309"/>
      <c r="AC33" s="309"/>
      <c r="AD33" s="309"/>
    </row>
    <row r="34" spans="3:40" ht="23.25" customHeight="1">
      <c r="D34" s="274"/>
      <c r="E34" s="281"/>
      <c r="F34" s="282"/>
      <c r="G34" s="282"/>
      <c r="H34" s="282"/>
      <c r="I34" s="282"/>
      <c r="J34" s="282"/>
      <c r="K34" s="282"/>
      <c r="L34" s="283"/>
      <c r="M34" s="274"/>
      <c r="N34" s="274"/>
      <c r="O34" s="274"/>
      <c r="P34" s="274"/>
      <c r="Q34" s="274"/>
      <c r="R34" s="284"/>
      <c r="S34" s="285"/>
      <c r="T34" s="285"/>
      <c r="U34" s="285"/>
      <c r="V34" s="285"/>
      <c r="W34" s="309"/>
      <c r="X34" s="309"/>
      <c r="Y34" s="309"/>
      <c r="Z34" s="309"/>
      <c r="AA34" s="309"/>
      <c r="AB34" s="309"/>
      <c r="AC34" s="309"/>
      <c r="AD34" s="309"/>
    </row>
    <row r="35" spans="3:40" s="34" customFormat="1" ht="15.75" customHeight="1">
      <c r="C35" s="27"/>
      <c r="D35" s="274">
        <v>4</v>
      </c>
      <c r="E35" s="275" t="s">
        <v>197</v>
      </c>
      <c r="F35" s="276"/>
      <c r="G35" s="276"/>
      <c r="H35" s="276"/>
      <c r="I35" s="276"/>
      <c r="J35" s="276"/>
      <c r="K35" s="276"/>
      <c r="L35" s="277"/>
      <c r="M35" s="274">
        <v>2</v>
      </c>
      <c r="N35" s="275" t="s">
        <v>198</v>
      </c>
      <c r="O35" s="276"/>
      <c r="P35" s="276"/>
      <c r="Q35" s="277"/>
      <c r="R35" s="284" t="s">
        <v>111</v>
      </c>
      <c r="S35" s="285"/>
      <c r="T35" s="285"/>
      <c r="U35" s="285"/>
      <c r="V35" s="285"/>
      <c r="W35" s="308" t="s">
        <v>199</v>
      </c>
      <c r="X35" s="309"/>
      <c r="Y35" s="309"/>
      <c r="Z35" s="309"/>
      <c r="AA35" s="309"/>
      <c r="AB35" s="309"/>
      <c r="AC35" s="309"/>
      <c r="AD35" s="309"/>
    </row>
    <row r="36" spans="3:40" s="34" customFormat="1" ht="15.75" customHeight="1">
      <c r="C36" s="27"/>
      <c r="D36" s="274"/>
      <c r="E36" s="278"/>
      <c r="F36" s="279"/>
      <c r="G36" s="279"/>
      <c r="H36" s="279"/>
      <c r="I36" s="279"/>
      <c r="J36" s="279"/>
      <c r="K36" s="279"/>
      <c r="L36" s="280"/>
      <c r="M36" s="274"/>
      <c r="N36" s="278"/>
      <c r="O36" s="279"/>
      <c r="P36" s="279"/>
      <c r="Q36" s="280"/>
      <c r="R36" s="284"/>
      <c r="S36" s="285"/>
      <c r="T36" s="285"/>
      <c r="U36" s="285"/>
      <c r="V36" s="285"/>
      <c r="W36" s="308"/>
      <c r="X36" s="309"/>
      <c r="Y36" s="309"/>
      <c r="Z36" s="309"/>
      <c r="AA36" s="309"/>
      <c r="AB36" s="309"/>
      <c r="AC36" s="309"/>
      <c r="AD36" s="309"/>
    </row>
    <row r="37" spans="3:40" s="34" customFormat="1" ht="15.75" customHeight="1">
      <c r="C37" s="27"/>
      <c r="D37" s="274"/>
      <c r="E37" s="278"/>
      <c r="F37" s="279"/>
      <c r="G37" s="279"/>
      <c r="H37" s="279"/>
      <c r="I37" s="279"/>
      <c r="J37" s="279"/>
      <c r="K37" s="279"/>
      <c r="L37" s="280"/>
      <c r="M37" s="274"/>
      <c r="N37" s="278"/>
      <c r="O37" s="279"/>
      <c r="P37" s="279"/>
      <c r="Q37" s="280"/>
      <c r="R37" s="284"/>
      <c r="S37" s="285"/>
      <c r="T37" s="285"/>
      <c r="U37" s="285"/>
      <c r="V37" s="285"/>
      <c r="W37" s="308"/>
      <c r="X37" s="309"/>
      <c r="Y37" s="309"/>
      <c r="Z37" s="309"/>
      <c r="AA37" s="309"/>
      <c r="AB37" s="309"/>
      <c r="AC37" s="309"/>
      <c r="AD37" s="309"/>
    </row>
    <row r="38" spans="3:40" s="35" customFormat="1" ht="25.5" customHeight="1">
      <c r="C38" s="27"/>
      <c r="D38" s="274"/>
      <c r="E38" s="278"/>
      <c r="F38" s="279"/>
      <c r="G38" s="279"/>
      <c r="H38" s="279"/>
      <c r="I38" s="279"/>
      <c r="J38" s="279"/>
      <c r="K38" s="279"/>
      <c r="L38" s="280"/>
      <c r="M38" s="274"/>
      <c r="N38" s="278"/>
      <c r="O38" s="279"/>
      <c r="P38" s="279"/>
      <c r="Q38" s="280"/>
      <c r="R38" s="284"/>
      <c r="S38" s="285"/>
      <c r="T38" s="285"/>
      <c r="U38" s="285"/>
      <c r="V38" s="285"/>
      <c r="W38" s="309"/>
      <c r="X38" s="309"/>
      <c r="Y38" s="309"/>
      <c r="Z38" s="309"/>
      <c r="AA38" s="309"/>
      <c r="AB38" s="309"/>
      <c r="AC38" s="309"/>
      <c r="AD38" s="309"/>
    </row>
    <row r="39" spans="3:40" ht="20.25" customHeight="1">
      <c r="D39" s="274"/>
      <c r="E39" s="278"/>
      <c r="F39" s="279"/>
      <c r="G39" s="279"/>
      <c r="H39" s="279"/>
      <c r="I39" s="279"/>
      <c r="J39" s="279"/>
      <c r="K39" s="279"/>
      <c r="L39" s="280"/>
      <c r="M39" s="274"/>
      <c r="N39" s="278"/>
      <c r="O39" s="279"/>
      <c r="P39" s="279"/>
      <c r="Q39" s="280"/>
      <c r="R39" s="284"/>
      <c r="S39" s="285"/>
      <c r="T39" s="285"/>
      <c r="U39" s="285"/>
      <c r="V39" s="285"/>
      <c r="W39" s="309"/>
      <c r="X39" s="309"/>
      <c r="Y39" s="309"/>
      <c r="Z39" s="309"/>
      <c r="AA39" s="309"/>
      <c r="AB39" s="309"/>
      <c r="AC39" s="309"/>
      <c r="AD39" s="309"/>
    </row>
    <row r="40" spans="3:40" ht="6.75" customHeight="1">
      <c r="D40" s="274"/>
      <c r="E40" s="278"/>
      <c r="F40" s="279"/>
      <c r="G40" s="279"/>
      <c r="H40" s="279"/>
      <c r="I40" s="279"/>
      <c r="J40" s="279"/>
      <c r="K40" s="279"/>
      <c r="L40" s="280"/>
      <c r="M40" s="274"/>
      <c r="N40" s="278"/>
      <c r="O40" s="279"/>
      <c r="P40" s="279"/>
      <c r="Q40" s="280"/>
      <c r="R40" s="284"/>
      <c r="S40" s="285"/>
      <c r="T40" s="285"/>
      <c r="U40" s="285"/>
      <c r="V40" s="285"/>
      <c r="W40" s="309"/>
      <c r="X40" s="309"/>
      <c r="Y40" s="309"/>
      <c r="Z40" s="309"/>
      <c r="AA40" s="309"/>
      <c r="AB40" s="309"/>
      <c r="AC40" s="309"/>
      <c r="AD40" s="309"/>
    </row>
    <row r="41" spans="3:40" ht="19.5" customHeight="1">
      <c r="D41" s="274"/>
      <c r="E41" s="281"/>
      <c r="F41" s="282"/>
      <c r="G41" s="282"/>
      <c r="H41" s="282"/>
      <c r="I41" s="282"/>
      <c r="J41" s="282"/>
      <c r="K41" s="282"/>
      <c r="L41" s="283"/>
      <c r="M41" s="274"/>
      <c r="N41" s="281"/>
      <c r="O41" s="282"/>
      <c r="P41" s="282"/>
      <c r="Q41" s="283"/>
      <c r="R41" s="284"/>
      <c r="S41" s="285"/>
      <c r="T41" s="285"/>
      <c r="U41" s="285"/>
      <c r="V41" s="285"/>
      <c r="W41" s="309"/>
      <c r="X41" s="309"/>
      <c r="Y41" s="309"/>
      <c r="Z41" s="309"/>
      <c r="AA41" s="309"/>
      <c r="AB41" s="309"/>
      <c r="AC41" s="309"/>
      <c r="AD41" s="309"/>
    </row>
    <row r="42" spans="3:40" ht="12.75" customHeight="1">
      <c r="D42" s="274">
        <v>5</v>
      </c>
      <c r="E42" s="275" t="s">
        <v>200</v>
      </c>
      <c r="F42" s="276"/>
      <c r="G42" s="276"/>
      <c r="H42" s="276"/>
      <c r="I42" s="276"/>
      <c r="J42" s="276"/>
      <c r="K42" s="276"/>
      <c r="L42" s="277"/>
      <c r="M42" s="274">
        <v>2</v>
      </c>
      <c r="N42" s="274" t="s">
        <v>201</v>
      </c>
      <c r="O42" s="274"/>
      <c r="P42" s="274"/>
      <c r="Q42" s="274"/>
      <c r="R42" s="284" t="s">
        <v>111</v>
      </c>
      <c r="S42" s="285"/>
      <c r="T42" s="285"/>
      <c r="U42" s="285"/>
      <c r="V42" s="285"/>
      <c r="W42" s="310" t="s">
        <v>202</v>
      </c>
      <c r="X42" s="311"/>
      <c r="Y42" s="311"/>
      <c r="Z42" s="311"/>
      <c r="AA42" s="311"/>
      <c r="AB42" s="311"/>
      <c r="AC42" s="311"/>
      <c r="AD42" s="312"/>
      <c r="AG42" s="36"/>
      <c r="AH42" s="36"/>
      <c r="AI42" s="36"/>
      <c r="AJ42" s="36"/>
      <c r="AK42" s="36"/>
      <c r="AL42" s="36"/>
      <c r="AM42" s="36"/>
      <c r="AN42" s="36"/>
    </row>
    <row r="43" spans="3:40" ht="12.75" customHeight="1">
      <c r="D43" s="274"/>
      <c r="E43" s="278"/>
      <c r="F43" s="279"/>
      <c r="G43" s="279"/>
      <c r="H43" s="279"/>
      <c r="I43" s="279"/>
      <c r="J43" s="279"/>
      <c r="K43" s="279"/>
      <c r="L43" s="280"/>
      <c r="M43" s="274"/>
      <c r="N43" s="274"/>
      <c r="O43" s="274"/>
      <c r="P43" s="274"/>
      <c r="Q43" s="274"/>
      <c r="R43" s="284"/>
      <c r="S43" s="285"/>
      <c r="T43" s="285"/>
      <c r="U43" s="285"/>
      <c r="V43" s="285"/>
      <c r="W43" s="313"/>
      <c r="X43" s="314"/>
      <c r="Y43" s="314"/>
      <c r="Z43" s="314"/>
      <c r="AA43" s="314"/>
      <c r="AB43" s="314"/>
      <c r="AC43" s="314"/>
      <c r="AD43" s="315"/>
      <c r="AF43" s="40"/>
      <c r="AG43" s="40"/>
      <c r="AH43" s="40"/>
      <c r="AI43" s="40"/>
      <c r="AJ43" s="40"/>
      <c r="AK43" s="40"/>
      <c r="AL43" s="40"/>
      <c r="AM43" s="40"/>
      <c r="AN43" s="36"/>
    </row>
    <row r="44" spans="3:40" ht="12.75" customHeight="1">
      <c r="D44" s="274"/>
      <c r="E44" s="278"/>
      <c r="F44" s="279"/>
      <c r="G44" s="279"/>
      <c r="H44" s="279"/>
      <c r="I44" s="279"/>
      <c r="J44" s="279"/>
      <c r="K44" s="279"/>
      <c r="L44" s="280"/>
      <c r="M44" s="274"/>
      <c r="N44" s="274"/>
      <c r="O44" s="274"/>
      <c r="P44" s="274"/>
      <c r="Q44" s="274"/>
      <c r="R44" s="284"/>
      <c r="S44" s="285"/>
      <c r="T44" s="285"/>
      <c r="U44" s="285"/>
      <c r="V44" s="285"/>
      <c r="W44" s="313"/>
      <c r="X44" s="314"/>
      <c r="Y44" s="314"/>
      <c r="Z44" s="314"/>
      <c r="AA44" s="314"/>
      <c r="AB44" s="314"/>
      <c r="AC44" s="314"/>
      <c r="AD44" s="315"/>
      <c r="AF44" s="40"/>
      <c r="AG44" s="40"/>
      <c r="AH44" s="40"/>
      <c r="AI44" s="40"/>
      <c r="AJ44" s="40"/>
      <c r="AK44" s="40"/>
      <c r="AL44" s="40"/>
      <c r="AM44" s="40"/>
      <c r="AN44" s="36"/>
    </row>
    <row r="45" spans="3:40" ht="12.75" customHeight="1">
      <c r="D45" s="274"/>
      <c r="E45" s="278"/>
      <c r="F45" s="279"/>
      <c r="G45" s="279"/>
      <c r="H45" s="279"/>
      <c r="I45" s="279"/>
      <c r="J45" s="279"/>
      <c r="K45" s="279"/>
      <c r="L45" s="280"/>
      <c r="M45" s="274"/>
      <c r="N45" s="274"/>
      <c r="O45" s="274"/>
      <c r="P45" s="274"/>
      <c r="Q45" s="274"/>
      <c r="R45" s="284"/>
      <c r="S45" s="285"/>
      <c r="T45" s="285"/>
      <c r="U45" s="285"/>
      <c r="V45" s="285"/>
      <c r="W45" s="313"/>
      <c r="X45" s="314"/>
      <c r="Y45" s="314"/>
      <c r="Z45" s="314"/>
      <c r="AA45" s="314"/>
      <c r="AB45" s="314"/>
      <c r="AC45" s="314"/>
      <c r="AD45" s="315"/>
      <c r="AF45" s="40"/>
      <c r="AG45" s="40"/>
      <c r="AH45" s="40"/>
      <c r="AI45" s="40"/>
      <c r="AJ45" s="40"/>
      <c r="AK45" s="40"/>
      <c r="AL45" s="40"/>
      <c r="AM45" s="40"/>
      <c r="AN45" s="36"/>
    </row>
    <row r="46" spans="3:40" ht="12.75" customHeight="1">
      <c r="D46" s="274"/>
      <c r="E46" s="278"/>
      <c r="F46" s="279"/>
      <c r="G46" s="279"/>
      <c r="H46" s="279"/>
      <c r="I46" s="279"/>
      <c r="J46" s="279"/>
      <c r="K46" s="279"/>
      <c r="L46" s="280"/>
      <c r="M46" s="274"/>
      <c r="N46" s="274"/>
      <c r="O46" s="274"/>
      <c r="P46" s="274"/>
      <c r="Q46" s="274"/>
      <c r="R46" s="284"/>
      <c r="S46" s="285"/>
      <c r="T46" s="285"/>
      <c r="U46" s="285"/>
      <c r="V46" s="285"/>
      <c r="W46" s="313"/>
      <c r="X46" s="314"/>
      <c r="Y46" s="314"/>
      <c r="Z46" s="314"/>
      <c r="AA46" s="314"/>
      <c r="AB46" s="314"/>
      <c r="AC46" s="314"/>
      <c r="AD46" s="315"/>
      <c r="AF46" s="40"/>
      <c r="AG46" s="40"/>
      <c r="AH46" s="40"/>
      <c r="AI46" s="40"/>
      <c r="AJ46" s="40"/>
      <c r="AK46" s="40"/>
      <c r="AL46" s="40"/>
      <c r="AM46" s="40"/>
      <c r="AN46" s="36"/>
    </row>
    <row r="47" spans="3:40" ht="12.75" customHeight="1">
      <c r="D47" s="274"/>
      <c r="E47" s="278"/>
      <c r="F47" s="279"/>
      <c r="G47" s="279"/>
      <c r="H47" s="279"/>
      <c r="I47" s="279"/>
      <c r="J47" s="279"/>
      <c r="K47" s="279"/>
      <c r="L47" s="280"/>
      <c r="M47" s="274"/>
      <c r="N47" s="274"/>
      <c r="O47" s="274"/>
      <c r="P47" s="274"/>
      <c r="Q47" s="274"/>
      <c r="R47" s="284"/>
      <c r="S47" s="285"/>
      <c r="T47" s="285"/>
      <c r="U47" s="285"/>
      <c r="V47" s="285"/>
      <c r="W47" s="313"/>
      <c r="X47" s="314"/>
      <c r="Y47" s="314"/>
      <c r="Z47" s="314"/>
      <c r="AA47" s="314"/>
      <c r="AB47" s="314"/>
      <c r="AC47" s="314"/>
      <c r="AD47" s="315"/>
      <c r="AF47" s="40"/>
      <c r="AG47" s="40"/>
      <c r="AH47" s="40"/>
      <c r="AI47" s="40"/>
      <c r="AJ47" s="40"/>
      <c r="AK47" s="40"/>
      <c r="AL47" s="40"/>
      <c r="AM47" s="40"/>
      <c r="AN47" s="36"/>
    </row>
    <row r="48" spans="3:40" ht="29.25" customHeight="1">
      <c r="D48" s="274"/>
      <c r="E48" s="281"/>
      <c r="F48" s="282"/>
      <c r="G48" s="282"/>
      <c r="H48" s="282"/>
      <c r="I48" s="282"/>
      <c r="J48" s="282"/>
      <c r="K48" s="282"/>
      <c r="L48" s="283"/>
      <c r="M48" s="274"/>
      <c r="N48" s="274"/>
      <c r="O48" s="274"/>
      <c r="P48" s="274"/>
      <c r="Q48" s="274"/>
      <c r="R48" s="284"/>
      <c r="S48" s="285"/>
      <c r="T48" s="285"/>
      <c r="U48" s="285"/>
      <c r="V48" s="285"/>
      <c r="W48" s="316"/>
      <c r="X48" s="317"/>
      <c r="Y48" s="317"/>
      <c r="Z48" s="317"/>
      <c r="AA48" s="317"/>
      <c r="AB48" s="317"/>
      <c r="AC48" s="317"/>
      <c r="AD48" s="318"/>
      <c r="AF48" s="40"/>
      <c r="AG48" s="40"/>
      <c r="AH48" s="40"/>
      <c r="AI48" s="40"/>
      <c r="AJ48" s="40"/>
      <c r="AK48" s="40"/>
      <c r="AL48" s="40"/>
      <c r="AM48" s="40"/>
      <c r="AN48" s="36"/>
    </row>
    <row r="49" spans="3:39" ht="12.75" customHeight="1">
      <c r="D49" s="274">
        <v>6</v>
      </c>
      <c r="E49" s="292" t="s">
        <v>203</v>
      </c>
      <c r="F49" s="293"/>
      <c r="G49" s="293"/>
      <c r="H49" s="293"/>
      <c r="I49" s="293"/>
      <c r="J49" s="293"/>
      <c r="K49" s="293"/>
      <c r="L49" s="294"/>
      <c r="M49" s="301">
        <v>2</v>
      </c>
      <c r="N49" s="301" t="s">
        <v>201</v>
      </c>
      <c r="O49" s="301"/>
      <c r="P49" s="301"/>
      <c r="Q49" s="301"/>
      <c r="R49" s="302" t="s">
        <v>111</v>
      </c>
      <c r="S49" s="303"/>
      <c r="T49" s="303"/>
      <c r="U49" s="303"/>
      <c r="V49" s="303"/>
      <c r="W49" s="319" t="s">
        <v>204</v>
      </c>
      <c r="X49" s="319"/>
      <c r="Y49" s="319"/>
      <c r="Z49" s="319"/>
      <c r="AA49" s="319"/>
      <c r="AB49" s="319"/>
      <c r="AC49" s="319"/>
      <c r="AD49" s="319"/>
      <c r="AF49" s="40"/>
      <c r="AG49" s="40"/>
      <c r="AH49" s="40"/>
      <c r="AI49" s="40"/>
      <c r="AJ49" s="40"/>
      <c r="AK49" s="40"/>
      <c r="AL49" s="40"/>
      <c r="AM49" s="40"/>
    </row>
    <row r="50" spans="3:39" ht="12.75" customHeight="1">
      <c r="D50" s="274"/>
      <c r="E50" s="295"/>
      <c r="F50" s="296"/>
      <c r="G50" s="296"/>
      <c r="H50" s="296"/>
      <c r="I50" s="296"/>
      <c r="J50" s="296"/>
      <c r="K50" s="296"/>
      <c r="L50" s="297"/>
      <c r="M50" s="301"/>
      <c r="N50" s="301"/>
      <c r="O50" s="301"/>
      <c r="P50" s="301"/>
      <c r="Q50" s="301"/>
      <c r="R50" s="302"/>
      <c r="S50" s="303"/>
      <c r="T50" s="303"/>
      <c r="U50" s="303"/>
      <c r="V50" s="303"/>
      <c r="W50" s="319"/>
      <c r="X50" s="319"/>
      <c r="Y50" s="319"/>
      <c r="Z50" s="319"/>
      <c r="AA50" s="319"/>
      <c r="AB50" s="319"/>
      <c r="AC50" s="319"/>
      <c r="AD50" s="319"/>
      <c r="AF50" s="40"/>
      <c r="AG50" s="40"/>
      <c r="AH50" s="40"/>
      <c r="AI50" s="40"/>
      <c r="AJ50" s="40"/>
      <c r="AK50" s="40"/>
      <c r="AL50" s="40"/>
      <c r="AM50" s="40"/>
    </row>
    <row r="51" spans="3:39" ht="12.75" customHeight="1">
      <c r="D51" s="274"/>
      <c r="E51" s="295"/>
      <c r="F51" s="296"/>
      <c r="G51" s="296"/>
      <c r="H51" s="296"/>
      <c r="I51" s="296"/>
      <c r="J51" s="296"/>
      <c r="K51" s="296"/>
      <c r="L51" s="297"/>
      <c r="M51" s="301"/>
      <c r="N51" s="301"/>
      <c r="O51" s="301"/>
      <c r="P51" s="301"/>
      <c r="Q51" s="301"/>
      <c r="R51" s="302"/>
      <c r="S51" s="303"/>
      <c r="T51" s="303"/>
      <c r="U51" s="303"/>
      <c r="V51" s="303"/>
      <c r="W51" s="319"/>
      <c r="X51" s="319"/>
      <c r="Y51" s="319"/>
      <c r="Z51" s="319"/>
      <c r="AA51" s="319"/>
      <c r="AB51" s="319"/>
      <c r="AC51" s="319"/>
      <c r="AD51" s="319"/>
      <c r="AF51" s="40"/>
      <c r="AG51" s="40"/>
      <c r="AH51" s="40"/>
      <c r="AI51" s="40"/>
      <c r="AJ51" s="40"/>
      <c r="AK51" s="40"/>
      <c r="AL51" s="40"/>
      <c r="AM51" s="40"/>
    </row>
    <row r="52" spans="3:39" ht="12.75" customHeight="1">
      <c r="D52" s="274"/>
      <c r="E52" s="295"/>
      <c r="F52" s="296"/>
      <c r="G52" s="296"/>
      <c r="H52" s="296"/>
      <c r="I52" s="296"/>
      <c r="J52" s="296"/>
      <c r="K52" s="296"/>
      <c r="L52" s="297"/>
      <c r="M52" s="301"/>
      <c r="N52" s="301"/>
      <c r="O52" s="301"/>
      <c r="P52" s="301"/>
      <c r="Q52" s="301"/>
      <c r="R52" s="302"/>
      <c r="S52" s="303"/>
      <c r="T52" s="303"/>
      <c r="U52" s="303"/>
      <c r="V52" s="303"/>
      <c r="W52" s="319"/>
      <c r="X52" s="319"/>
      <c r="Y52" s="319"/>
      <c r="Z52" s="319"/>
      <c r="AA52" s="319"/>
      <c r="AB52" s="319"/>
      <c r="AC52" s="319"/>
      <c r="AD52" s="319"/>
      <c r="AF52" s="40"/>
      <c r="AG52" s="40"/>
      <c r="AH52" s="40"/>
      <c r="AI52" s="40"/>
      <c r="AJ52" s="40"/>
      <c r="AK52" s="40"/>
      <c r="AL52" s="40"/>
      <c r="AM52" s="40"/>
    </row>
    <row r="53" spans="3:39" ht="12.75" customHeight="1">
      <c r="D53" s="274"/>
      <c r="E53" s="295"/>
      <c r="F53" s="296"/>
      <c r="G53" s="296"/>
      <c r="H53" s="296"/>
      <c r="I53" s="296"/>
      <c r="J53" s="296"/>
      <c r="K53" s="296"/>
      <c r="L53" s="297"/>
      <c r="M53" s="301"/>
      <c r="N53" s="301"/>
      <c r="O53" s="301"/>
      <c r="P53" s="301"/>
      <c r="Q53" s="301"/>
      <c r="R53" s="302"/>
      <c r="S53" s="303"/>
      <c r="T53" s="303"/>
      <c r="U53" s="303"/>
      <c r="V53" s="303"/>
      <c r="W53" s="319"/>
      <c r="X53" s="319"/>
      <c r="Y53" s="319"/>
      <c r="Z53" s="319"/>
      <c r="AA53" s="319"/>
      <c r="AB53" s="319"/>
      <c r="AC53" s="319"/>
      <c r="AD53" s="319"/>
      <c r="AF53" s="40"/>
      <c r="AG53" s="40"/>
      <c r="AH53" s="40"/>
      <c r="AI53" s="40"/>
      <c r="AJ53" s="40"/>
      <c r="AK53" s="40"/>
      <c r="AL53" s="40"/>
      <c r="AM53" s="40"/>
    </row>
    <row r="54" spans="3:39" ht="12.75" customHeight="1">
      <c r="D54" s="274"/>
      <c r="E54" s="295"/>
      <c r="F54" s="296"/>
      <c r="G54" s="296"/>
      <c r="H54" s="296"/>
      <c r="I54" s="296"/>
      <c r="J54" s="296"/>
      <c r="K54" s="296"/>
      <c r="L54" s="297"/>
      <c r="M54" s="301"/>
      <c r="N54" s="301"/>
      <c r="O54" s="301"/>
      <c r="P54" s="301"/>
      <c r="Q54" s="301"/>
      <c r="R54" s="302"/>
      <c r="S54" s="303"/>
      <c r="T54" s="303"/>
      <c r="U54" s="303"/>
      <c r="V54" s="303"/>
      <c r="W54" s="319"/>
      <c r="X54" s="319"/>
      <c r="Y54" s="319"/>
      <c r="Z54" s="319"/>
      <c r="AA54" s="319"/>
      <c r="AB54" s="319"/>
      <c r="AC54" s="319"/>
      <c r="AD54" s="319"/>
      <c r="AF54" s="40"/>
      <c r="AG54" s="40"/>
      <c r="AH54" s="40"/>
      <c r="AI54" s="40"/>
      <c r="AJ54" s="40"/>
      <c r="AK54" s="40"/>
      <c r="AL54" s="40"/>
      <c r="AM54" s="40"/>
    </row>
    <row r="55" spans="3:39" ht="12.75" customHeight="1">
      <c r="D55" s="274"/>
      <c r="E55" s="295"/>
      <c r="F55" s="296"/>
      <c r="G55" s="296"/>
      <c r="H55" s="296"/>
      <c r="I55" s="296"/>
      <c r="J55" s="296"/>
      <c r="K55" s="296"/>
      <c r="L55" s="297"/>
      <c r="M55" s="301"/>
      <c r="N55" s="301"/>
      <c r="O55" s="301"/>
      <c r="P55" s="301"/>
      <c r="Q55" s="301"/>
      <c r="R55" s="302"/>
      <c r="S55" s="303"/>
      <c r="T55" s="303"/>
      <c r="U55" s="303"/>
      <c r="V55" s="303"/>
      <c r="W55" s="319"/>
      <c r="X55" s="319"/>
      <c r="Y55" s="319"/>
      <c r="Z55" s="319"/>
      <c r="AA55" s="319"/>
      <c r="AB55" s="319"/>
      <c r="AC55" s="319"/>
      <c r="AD55" s="319"/>
    </row>
    <row r="56" spans="3:39" ht="19.5" customHeight="1">
      <c r="D56" s="274"/>
      <c r="E56" s="298"/>
      <c r="F56" s="299"/>
      <c r="G56" s="299"/>
      <c r="H56" s="299"/>
      <c r="I56" s="299"/>
      <c r="J56" s="299"/>
      <c r="K56" s="299"/>
      <c r="L56" s="300"/>
      <c r="M56" s="301"/>
      <c r="N56" s="301"/>
      <c r="O56" s="301"/>
      <c r="P56" s="301"/>
      <c r="Q56" s="301"/>
      <c r="R56" s="302"/>
      <c r="S56" s="303"/>
      <c r="T56" s="303"/>
      <c r="U56" s="303"/>
      <c r="V56" s="303"/>
      <c r="W56" s="319"/>
      <c r="X56" s="319"/>
      <c r="Y56" s="319"/>
      <c r="Z56" s="319"/>
      <c r="AA56" s="319"/>
      <c r="AB56" s="319"/>
      <c r="AC56" s="319"/>
      <c r="AD56" s="319"/>
    </row>
    <row r="57" spans="3:39" ht="12.75" customHeight="1">
      <c r="D57" s="274">
        <v>7</v>
      </c>
      <c r="E57" s="275" t="s">
        <v>205</v>
      </c>
      <c r="F57" s="276"/>
      <c r="G57" s="276"/>
      <c r="H57" s="276"/>
      <c r="I57" s="276"/>
      <c r="J57" s="276"/>
      <c r="K57" s="276"/>
      <c r="L57" s="277"/>
      <c r="M57" s="274">
        <v>2</v>
      </c>
      <c r="N57" s="274" t="s">
        <v>206</v>
      </c>
      <c r="O57" s="274"/>
      <c r="P57" s="274"/>
      <c r="Q57" s="274"/>
      <c r="R57" s="284" t="s">
        <v>111</v>
      </c>
      <c r="S57" s="285"/>
      <c r="T57" s="285"/>
      <c r="U57" s="285"/>
      <c r="V57" s="285"/>
      <c r="W57" s="319" t="s">
        <v>207</v>
      </c>
      <c r="X57" s="320"/>
      <c r="Y57" s="320"/>
      <c r="Z57" s="320"/>
      <c r="AA57" s="320"/>
      <c r="AB57" s="320"/>
      <c r="AC57" s="320"/>
      <c r="AD57" s="320"/>
    </row>
    <row r="58" spans="3:39" ht="12.75" customHeight="1">
      <c r="C58" s="38"/>
      <c r="D58" s="274"/>
      <c r="E58" s="278"/>
      <c r="F58" s="279"/>
      <c r="G58" s="279"/>
      <c r="H58" s="279"/>
      <c r="I58" s="279"/>
      <c r="J58" s="279"/>
      <c r="K58" s="279"/>
      <c r="L58" s="280"/>
      <c r="M58" s="274"/>
      <c r="N58" s="274"/>
      <c r="O58" s="274"/>
      <c r="P58" s="274"/>
      <c r="Q58" s="274"/>
      <c r="R58" s="284"/>
      <c r="S58" s="285"/>
      <c r="T58" s="285"/>
      <c r="U58" s="285"/>
      <c r="V58" s="285"/>
      <c r="W58" s="320"/>
      <c r="X58" s="320"/>
      <c r="Y58" s="320"/>
      <c r="Z58" s="320"/>
      <c r="AA58" s="320"/>
      <c r="AB58" s="320"/>
      <c r="AC58" s="320"/>
      <c r="AD58" s="320"/>
    </row>
    <row r="59" spans="3:39" ht="12.75" customHeight="1">
      <c r="C59" s="38"/>
      <c r="D59" s="274"/>
      <c r="E59" s="278"/>
      <c r="F59" s="279"/>
      <c r="G59" s="279"/>
      <c r="H59" s="279"/>
      <c r="I59" s="279"/>
      <c r="J59" s="279"/>
      <c r="K59" s="279"/>
      <c r="L59" s="280"/>
      <c r="M59" s="274"/>
      <c r="N59" s="274"/>
      <c r="O59" s="274"/>
      <c r="P59" s="274"/>
      <c r="Q59" s="274"/>
      <c r="R59" s="284"/>
      <c r="S59" s="285"/>
      <c r="T59" s="285"/>
      <c r="U59" s="285"/>
      <c r="V59" s="285"/>
      <c r="W59" s="320"/>
      <c r="X59" s="320"/>
      <c r="Y59" s="320"/>
      <c r="Z59" s="320"/>
      <c r="AA59" s="320"/>
      <c r="AB59" s="320"/>
      <c r="AC59" s="320"/>
      <c r="AD59" s="320"/>
    </row>
    <row r="60" spans="3:39" ht="12.75" customHeight="1">
      <c r="C60" s="38"/>
      <c r="D60" s="274"/>
      <c r="E60" s="278"/>
      <c r="F60" s="279"/>
      <c r="G60" s="279"/>
      <c r="H60" s="279"/>
      <c r="I60" s="279"/>
      <c r="J60" s="279"/>
      <c r="K60" s="279"/>
      <c r="L60" s="280"/>
      <c r="M60" s="274"/>
      <c r="N60" s="274"/>
      <c r="O60" s="274"/>
      <c r="P60" s="274"/>
      <c r="Q60" s="274"/>
      <c r="R60" s="284"/>
      <c r="S60" s="285"/>
      <c r="T60" s="285"/>
      <c r="U60" s="285"/>
      <c r="V60" s="285"/>
      <c r="W60" s="320"/>
      <c r="X60" s="320"/>
      <c r="Y60" s="320"/>
      <c r="Z60" s="320"/>
      <c r="AA60" s="320"/>
      <c r="AB60" s="320"/>
      <c r="AC60" s="320"/>
      <c r="AD60" s="320"/>
    </row>
    <row r="61" spans="3:39" ht="12.75" customHeight="1">
      <c r="D61" s="274"/>
      <c r="E61" s="278"/>
      <c r="F61" s="279"/>
      <c r="G61" s="279"/>
      <c r="H61" s="279"/>
      <c r="I61" s="279"/>
      <c r="J61" s="279"/>
      <c r="K61" s="279"/>
      <c r="L61" s="280"/>
      <c r="M61" s="274"/>
      <c r="N61" s="274"/>
      <c r="O61" s="274"/>
      <c r="P61" s="274"/>
      <c r="Q61" s="274"/>
      <c r="R61" s="284"/>
      <c r="S61" s="285"/>
      <c r="T61" s="285"/>
      <c r="U61" s="285"/>
      <c r="V61" s="285"/>
      <c r="W61" s="320"/>
      <c r="X61" s="320"/>
      <c r="Y61" s="320"/>
      <c r="Z61" s="320"/>
      <c r="AA61" s="320"/>
      <c r="AB61" s="320"/>
      <c r="AC61" s="320"/>
      <c r="AD61" s="320"/>
    </row>
    <row r="62" spans="3:39" ht="42" customHeight="1">
      <c r="D62" s="274"/>
      <c r="E62" s="281"/>
      <c r="F62" s="282"/>
      <c r="G62" s="282"/>
      <c r="H62" s="282"/>
      <c r="I62" s="282"/>
      <c r="J62" s="282"/>
      <c r="K62" s="282"/>
      <c r="L62" s="283"/>
      <c r="M62" s="274"/>
      <c r="N62" s="274"/>
      <c r="O62" s="274"/>
      <c r="P62" s="274"/>
      <c r="Q62" s="274"/>
      <c r="R62" s="284"/>
      <c r="S62" s="285"/>
      <c r="T62" s="285"/>
      <c r="U62" s="285"/>
      <c r="V62" s="285"/>
      <c r="W62" s="320"/>
      <c r="X62" s="320"/>
      <c r="Y62" s="320"/>
      <c r="Z62" s="320"/>
      <c r="AA62" s="320"/>
      <c r="AB62" s="320"/>
      <c r="AC62" s="320"/>
      <c r="AD62" s="320"/>
      <c r="AF62" s="304"/>
      <c r="AG62" s="304"/>
      <c r="AH62" s="304"/>
      <c r="AI62" s="304"/>
      <c r="AJ62" s="304"/>
      <c r="AK62" s="304"/>
      <c r="AL62" s="304"/>
      <c r="AM62" s="304"/>
    </row>
    <row r="63" spans="3:39" ht="12.75" customHeight="1">
      <c r="D63" s="274">
        <v>8</v>
      </c>
      <c r="E63" s="292" t="s">
        <v>153</v>
      </c>
      <c r="F63" s="293"/>
      <c r="G63" s="293"/>
      <c r="H63" s="293"/>
      <c r="I63" s="293"/>
      <c r="J63" s="293"/>
      <c r="K63" s="293"/>
      <c r="L63" s="294"/>
      <c r="M63" s="301">
        <v>2</v>
      </c>
      <c r="N63" s="274">
        <v>15</v>
      </c>
      <c r="O63" s="274"/>
      <c r="P63" s="274"/>
      <c r="Q63" s="274"/>
      <c r="R63" s="284" t="s">
        <v>111</v>
      </c>
      <c r="S63" s="303"/>
      <c r="T63" s="303"/>
      <c r="U63" s="303"/>
      <c r="V63" s="303"/>
      <c r="W63" s="321"/>
      <c r="X63" s="321"/>
      <c r="Y63" s="321"/>
      <c r="Z63" s="321"/>
      <c r="AA63" s="321"/>
      <c r="AB63" s="321"/>
      <c r="AC63" s="321"/>
      <c r="AD63" s="321"/>
      <c r="AF63" s="304"/>
      <c r="AG63" s="304"/>
      <c r="AH63" s="304"/>
      <c r="AI63" s="304"/>
      <c r="AJ63" s="304"/>
      <c r="AK63" s="304"/>
      <c r="AL63" s="304"/>
      <c r="AM63" s="304"/>
    </row>
    <row r="64" spans="3:39" ht="12.75" customHeight="1">
      <c r="D64" s="274"/>
      <c r="E64" s="295"/>
      <c r="F64" s="296"/>
      <c r="G64" s="296"/>
      <c r="H64" s="296"/>
      <c r="I64" s="296"/>
      <c r="J64" s="296"/>
      <c r="K64" s="296"/>
      <c r="L64" s="297"/>
      <c r="M64" s="301"/>
      <c r="N64" s="274"/>
      <c r="O64" s="274"/>
      <c r="P64" s="274"/>
      <c r="Q64" s="274"/>
      <c r="R64" s="284"/>
      <c r="S64" s="303"/>
      <c r="T64" s="303"/>
      <c r="U64" s="303"/>
      <c r="V64" s="303"/>
      <c r="W64" s="321"/>
      <c r="X64" s="321"/>
      <c r="Y64" s="321"/>
      <c r="Z64" s="321"/>
      <c r="AA64" s="321"/>
      <c r="AB64" s="321"/>
      <c r="AC64" s="321"/>
      <c r="AD64" s="321"/>
      <c r="AF64" s="41"/>
      <c r="AG64" s="41"/>
      <c r="AH64" s="41"/>
      <c r="AI64" s="41"/>
      <c r="AJ64" s="41"/>
      <c r="AK64" s="41"/>
      <c r="AL64" s="41"/>
      <c r="AM64" s="41"/>
    </row>
    <row r="65" spans="4:40" ht="12.75" customHeight="1">
      <c r="D65" s="274"/>
      <c r="E65" s="295"/>
      <c r="F65" s="296"/>
      <c r="G65" s="296"/>
      <c r="H65" s="296"/>
      <c r="I65" s="296"/>
      <c r="J65" s="296"/>
      <c r="K65" s="296"/>
      <c r="L65" s="297"/>
      <c r="M65" s="301"/>
      <c r="N65" s="274"/>
      <c r="O65" s="274"/>
      <c r="P65" s="274"/>
      <c r="Q65" s="274"/>
      <c r="R65" s="284"/>
      <c r="S65" s="303"/>
      <c r="T65" s="303"/>
      <c r="U65" s="303"/>
      <c r="V65" s="303"/>
      <c r="W65" s="321"/>
      <c r="X65" s="321"/>
      <c r="Y65" s="321"/>
      <c r="Z65" s="321"/>
      <c r="AA65" s="321"/>
      <c r="AB65" s="321"/>
      <c r="AC65" s="321"/>
      <c r="AD65" s="321"/>
      <c r="AF65" s="41"/>
      <c r="AG65" s="41"/>
      <c r="AH65" s="41"/>
      <c r="AI65" s="41"/>
      <c r="AJ65" s="41"/>
      <c r="AK65" s="41"/>
      <c r="AL65" s="41"/>
      <c r="AM65" s="41"/>
    </row>
    <row r="66" spans="4:40" ht="12.75" customHeight="1">
      <c r="D66" s="274"/>
      <c r="E66" s="295"/>
      <c r="F66" s="296"/>
      <c r="G66" s="296"/>
      <c r="H66" s="296"/>
      <c r="I66" s="296"/>
      <c r="J66" s="296"/>
      <c r="K66" s="296"/>
      <c r="L66" s="297"/>
      <c r="M66" s="301"/>
      <c r="N66" s="274"/>
      <c r="O66" s="274"/>
      <c r="P66" s="274"/>
      <c r="Q66" s="274"/>
      <c r="R66" s="284"/>
      <c r="S66" s="303"/>
      <c r="T66" s="303"/>
      <c r="U66" s="303"/>
      <c r="V66" s="303"/>
      <c r="W66" s="321"/>
      <c r="X66" s="321"/>
      <c r="Y66" s="321"/>
      <c r="Z66" s="321"/>
      <c r="AA66" s="321"/>
      <c r="AB66" s="321"/>
      <c r="AC66" s="321"/>
      <c r="AD66" s="321"/>
      <c r="AF66" s="42"/>
      <c r="AG66" s="42"/>
      <c r="AH66" s="42"/>
      <c r="AI66" s="42"/>
      <c r="AJ66" s="42"/>
      <c r="AK66" s="42"/>
      <c r="AL66" s="42"/>
      <c r="AM66" s="42"/>
      <c r="AN66" s="34"/>
    </row>
    <row r="67" spans="4:40" ht="12.75" customHeight="1">
      <c r="D67" s="274"/>
      <c r="E67" s="295"/>
      <c r="F67" s="296"/>
      <c r="G67" s="296"/>
      <c r="H67" s="296"/>
      <c r="I67" s="296"/>
      <c r="J67" s="296"/>
      <c r="K67" s="296"/>
      <c r="L67" s="297"/>
      <c r="M67" s="301"/>
      <c r="N67" s="274"/>
      <c r="O67" s="274"/>
      <c r="P67" s="274"/>
      <c r="Q67" s="274"/>
      <c r="R67" s="284"/>
      <c r="S67" s="303"/>
      <c r="T67" s="303"/>
      <c r="U67" s="303"/>
      <c r="V67" s="303"/>
      <c r="W67" s="321"/>
      <c r="X67" s="321"/>
      <c r="Y67" s="321"/>
      <c r="Z67" s="321"/>
      <c r="AA67" s="321"/>
      <c r="AB67" s="321"/>
      <c r="AC67" s="321"/>
      <c r="AD67" s="321"/>
      <c r="AF67" s="34"/>
      <c r="AG67" s="306"/>
      <c r="AH67" s="307"/>
      <c r="AI67" s="307"/>
      <c r="AJ67" s="307"/>
      <c r="AK67" s="307"/>
      <c r="AL67" s="307"/>
      <c r="AM67" s="307"/>
      <c r="AN67" s="307"/>
    </row>
    <row r="68" spans="4:40" ht="12.75" customHeight="1">
      <c r="D68" s="274"/>
      <c r="E68" s="295"/>
      <c r="F68" s="296"/>
      <c r="G68" s="296"/>
      <c r="H68" s="296"/>
      <c r="I68" s="296"/>
      <c r="J68" s="296"/>
      <c r="K68" s="296"/>
      <c r="L68" s="297"/>
      <c r="M68" s="301"/>
      <c r="N68" s="274"/>
      <c r="O68" s="274"/>
      <c r="P68" s="274"/>
      <c r="Q68" s="274"/>
      <c r="R68" s="284"/>
      <c r="S68" s="303"/>
      <c r="T68" s="303"/>
      <c r="U68" s="303"/>
      <c r="V68" s="303"/>
      <c r="W68" s="321"/>
      <c r="X68" s="321"/>
      <c r="Y68" s="321"/>
      <c r="Z68" s="321"/>
      <c r="AA68" s="321"/>
      <c r="AB68" s="321"/>
      <c r="AC68" s="321"/>
      <c r="AD68" s="321"/>
      <c r="AF68" s="34"/>
      <c r="AG68" s="307"/>
      <c r="AH68" s="307"/>
      <c r="AI68" s="307"/>
      <c r="AJ68" s="307"/>
      <c r="AK68" s="307"/>
      <c r="AL68" s="307"/>
      <c r="AM68" s="307"/>
      <c r="AN68" s="307"/>
    </row>
    <row r="69" spans="4:40" ht="29.25" customHeight="1">
      <c r="D69" s="274"/>
      <c r="E69" s="295"/>
      <c r="F69" s="296"/>
      <c r="G69" s="296"/>
      <c r="H69" s="296"/>
      <c r="I69" s="296"/>
      <c r="J69" s="296"/>
      <c r="K69" s="296"/>
      <c r="L69" s="297"/>
      <c r="M69" s="301"/>
      <c r="N69" s="274"/>
      <c r="O69" s="274"/>
      <c r="P69" s="274"/>
      <c r="Q69" s="274"/>
      <c r="R69" s="284"/>
      <c r="S69" s="303"/>
      <c r="T69" s="303"/>
      <c r="U69" s="303"/>
      <c r="V69" s="303"/>
      <c r="W69" s="321"/>
      <c r="X69" s="321"/>
      <c r="Y69" s="321"/>
      <c r="Z69" s="321"/>
      <c r="AA69" s="321"/>
      <c r="AB69" s="321"/>
      <c r="AC69" s="321"/>
      <c r="AD69" s="321"/>
      <c r="AF69" s="34"/>
      <c r="AG69" s="307"/>
      <c r="AH69" s="307"/>
      <c r="AI69" s="307"/>
      <c r="AJ69" s="307"/>
      <c r="AK69" s="307"/>
      <c r="AL69" s="307"/>
      <c r="AM69" s="307"/>
      <c r="AN69" s="307"/>
    </row>
    <row r="70" spans="4:40" ht="12.75" hidden="1" customHeight="1">
      <c r="D70" s="274"/>
      <c r="E70" s="295"/>
      <c r="F70" s="296"/>
      <c r="G70" s="296"/>
      <c r="H70" s="296"/>
      <c r="I70" s="296"/>
      <c r="J70" s="296"/>
      <c r="K70" s="296"/>
      <c r="L70" s="297"/>
      <c r="M70" s="301"/>
      <c r="N70" s="274"/>
      <c r="O70" s="274"/>
      <c r="P70" s="274"/>
      <c r="Q70" s="274"/>
      <c r="R70" s="284"/>
      <c r="S70" s="303"/>
      <c r="T70" s="303"/>
      <c r="U70" s="303"/>
      <c r="V70" s="303"/>
      <c r="W70" s="321"/>
      <c r="X70" s="321"/>
      <c r="Y70" s="321"/>
      <c r="Z70" s="321"/>
      <c r="AA70" s="321"/>
      <c r="AB70" s="321"/>
      <c r="AC70" s="321"/>
      <c r="AD70" s="321"/>
      <c r="AF70" s="34"/>
      <c r="AG70" s="307"/>
      <c r="AH70" s="307"/>
      <c r="AI70" s="307"/>
      <c r="AJ70" s="307"/>
      <c r="AK70" s="307"/>
      <c r="AL70" s="307"/>
      <c r="AM70" s="307"/>
      <c r="AN70" s="307"/>
    </row>
    <row r="71" spans="4:40" ht="44.25" hidden="1" customHeight="1">
      <c r="D71" s="274"/>
      <c r="E71" s="295"/>
      <c r="F71" s="296"/>
      <c r="G71" s="296"/>
      <c r="H71" s="296"/>
      <c r="I71" s="296"/>
      <c r="J71" s="296"/>
      <c r="K71" s="296"/>
      <c r="L71" s="297"/>
      <c r="M71" s="301"/>
      <c r="N71" s="274"/>
      <c r="O71" s="274"/>
      <c r="P71" s="274"/>
      <c r="Q71" s="274"/>
      <c r="R71" s="284"/>
      <c r="S71" s="303"/>
      <c r="T71" s="303"/>
      <c r="U71" s="303"/>
      <c r="V71" s="303"/>
      <c r="W71" s="321"/>
      <c r="X71" s="321"/>
      <c r="Y71" s="321"/>
      <c r="Z71" s="321"/>
      <c r="AA71" s="321"/>
      <c r="AB71" s="321"/>
      <c r="AC71" s="321"/>
      <c r="AD71" s="321"/>
      <c r="AF71" s="34"/>
      <c r="AG71" s="307"/>
      <c r="AH71" s="307"/>
      <c r="AI71" s="307"/>
      <c r="AJ71" s="307"/>
      <c r="AK71" s="307"/>
      <c r="AL71" s="307"/>
      <c r="AM71" s="307"/>
      <c r="AN71" s="307"/>
    </row>
    <row r="72" spans="4:40" ht="9.75" hidden="1" customHeight="1">
      <c r="D72" s="274"/>
      <c r="E72" s="295"/>
      <c r="F72" s="296"/>
      <c r="G72" s="296"/>
      <c r="H72" s="296"/>
      <c r="I72" s="296"/>
      <c r="J72" s="296"/>
      <c r="K72" s="296"/>
      <c r="L72" s="297"/>
      <c r="M72" s="301"/>
      <c r="N72" s="274"/>
      <c r="O72" s="274"/>
      <c r="P72" s="274"/>
      <c r="Q72" s="274"/>
      <c r="R72" s="284"/>
      <c r="S72" s="303"/>
      <c r="T72" s="303"/>
      <c r="U72" s="303"/>
      <c r="V72" s="303"/>
      <c r="W72" s="321"/>
      <c r="X72" s="321"/>
      <c r="Y72" s="321"/>
      <c r="Z72" s="321"/>
      <c r="AA72" s="321"/>
      <c r="AB72" s="321"/>
      <c r="AC72" s="321"/>
      <c r="AD72" s="321"/>
    </row>
    <row r="73" spans="4:40" ht="12.75" hidden="1" customHeight="1">
      <c r="D73" s="274"/>
      <c r="E73" s="295"/>
      <c r="F73" s="296"/>
      <c r="G73" s="296"/>
      <c r="H73" s="296"/>
      <c r="I73" s="296"/>
      <c r="J73" s="296"/>
      <c r="K73" s="296"/>
      <c r="L73" s="297"/>
      <c r="M73" s="301"/>
      <c r="N73" s="274"/>
      <c r="O73" s="274"/>
      <c r="P73" s="274"/>
      <c r="Q73" s="274"/>
      <c r="R73" s="284"/>
      <c r="S73" s="303"/>
      <c r="T73" s="303"/>
      <c r="U73" s="303"/>
      <c r="V73" s="303"/>
      <c r="W73" s="321"/>
      <c r="X73" s="321"/>
      <c r="Y73" s="321"/>
      <c r="Z73" s="321"/>
      <c r="AA73" s="321"/>
      <c r="AB73" s="321"/>
      <c r="AC73" s="321"/>
      <c r="AD73" s="321"/>
    </row>
    <row r="74" spans="4:40" ht="12.75" hidden="1" customHeight="1">
      <c r="D74" s="274"/>
      <c r="E74" s="298"/>
      <c r="F74" s="299"/>
      <c r="G74" s="299"/>
      <c r="H74" s="299"/>
      <c r="I74" s="299"/>
      <c r="J74" s="299"/>
      <c r="K74" s="299"/>
      <c r="L74" s="300"/>
      <c r="M74" s="301"/>
      <c r="N74" s="274"/>
      <c r="O74" s="274"/>
      <c r="P74" s="274"/>
      <c r="Q74" s="274"/>
      <c r="R74" s="284"/>
      <c r="S74" s="303"/>
      <c r="T74" s="303"/>
      <c r="U74" s="303"/>
      <c r="V74" s="303"/>
      <c r="W74" s="321"/>
      <c r="X74" s="321"/>
      <c r="Y74" s="321"/>
      <c r="Z74" s="321"/>
      <c r="AA74" s="321"/>
      <c r="AB74" s="321"/>
      <c r="AC74" s="321"/>
      <c r="AD74" s="321"/>
    </row>
    <row r="75" spans="4:40" ht="12.75" customHeight="1">
      <c r="D75" s="274">
        <v>9</v>
      </c>
      <c r="E75" s="275" t="s">
        <v>208</v>
      </c>
      <c r="F75" s="276"/>
      <c r="G75" s="276"/>
      <c r="H75" s="276"/>
      <c r="I75" s="276"/>
      <c r="J75" s="276"/>
      <c r="K75" s="276"/>
      <c r="L75" s="277"/>
      <c r="M75" s="274">
        <v>2</v>
      </c>
      <c r="N75" s="274" t="s">
        <v>201</v>
      </c>
      <c r="O75" s="274"/>
      <c r="P75" s="274"/>
      <c r="Q75" s="274"/>
      <c r="R75" s="284" t="s">
        <v>111</v>
      </c>
      <c r="S75" s="285"/>
      <c r="T75" s="285"/>
      <c r="U75" s="285"/>
      <c r="V75" s="285"/>
      <c r="W75" s="308" t="s">
        <v>209</v>
      </c>
      <c r="X75" s="309"/>
      <c r="Y75" s="309"/>
      <c r="Z75" s="309"/>
      <c r="AA75" s="309"/>
      <c r="AB75" s="309"/>
      <c r="AC75" s="309"/>
      <c r="AD75" s="309"/>
    </row>
    <row r="76" spans="4:40" ht="12.75" customHeight="1">
      <c r="D76" s="274"/>
      <c r="E76" s="278"/>
      <c r="F76" s="279"/>
      <c r="G76" s="279"/>
      <c r="H76" s="279"/>
      <c r="I76" s="279"/>
      <c r="J76" s="279"/>
      <c r="K76" s="279"/>
      <c r="L76" s="280"/>
      <c r="M76" s="274"/>
      <c r="N76" s="274"/>
      <c r="O76" s="274"/>
      <c r="P76" s="274"/>
      <c r="Q76" s="274"/>
      <c r="R76" s="284"/>
      <c r="S76" s="285"/>
      <c r="T76" s="285"/>
      <c r="U76" s="285"/>
      <c r="V76" s="285"/>
      <c r="W76" s="309"/>
      <c r="X76" s="309"/>
      <c r="Y76" s="309"/>
      <c r="Z76" s="309"/>
      <c r="AA76" s="309"/>
      <c r="AB76" s="309"/>
      <c r="AC76" s="309"/>
      <c r="AD76" s="309"/>
    </row>
    <row r="77" spans="4:40" ht="12.75" customHeight="1">
      <c r="D77" s="274"/>
      <c r="E77" s="278"/>
      <c r="F77" s="279"/>
      <c r="G77" s="279"/>
      <c r="H77" s="279"/>
      <c r="I77" s="279"/>
      <c r="J77" s="279"/>
      <c r="K77" s="279"/>
      <c r="L77" s="280"/>
      <c r="M77" s="274"/>
      <c r="N77" s="274"/>
      <c r="O77" s="274"/>
      <c r="P77" s="274"/>
      <c r="Q77" s="274"/>
      <c r="R77" s="284"/>
      <c r="S77" s="285"/>
      <c r="T77" s="285"/>
      <c r="U77" s="285"/>
      <c r="V77" s="285"/>
      <c r="W77" s="309"/>
      <c r="X77" s="309"/>
      <c r="Y77" s="309"/>
      <c r="Z77" s="309"/>
      <c r="AA77" s="309"/>
      <c r="AB77" s="309"/>
      <c r="AC77" s="309"/>
      <c r="AD77" s="309"/>
    </row>
    <row r="78" spans="4:40" ht="12.75" customHeight="1">
      <c r="D78" s="274"/>
      <c r="E78" s="278"/>
      <c r="F78" s="279"/>
      <c r="G78" s="279"/>
      <c r="H78" s="279"/>
      <c r="I78" s="279"/>
      <c r="J78" s="279"/>
      <c r="K78" s="279"/>
      <c r="L78" s="280"/>
      <c r="M78" s="274"/>
      <c r="N78" s="274"/>
      <c r="O78" s="274"/>
      <c r="P78" s="274"/>
      <c r="Q78" s="274"/>
      <c r="R78" s="284"/>
      <c r="S78" s="285"/>
      <c r="T78" s="285"/>
      <c r="U78" s="285"/>
      <c r="V78" s="285"/>
      <c r="W78" s="309"/>
      <c r="X78" s="309"/>
      <c r="Y78" s="309"/>
      <c r="Z78" s="309"/>
      <c r="AA78" s="309"/>
      <c r="AB78" s="309"/>
      <c r="AC78" s="309"/>
      <c r="AD78" s="309"/>
    </row>
    <row r="79" spans="4:40" ht="12.75" customHeight="1">
      <c r="D79" s="274"/>
      <c r="E79" s="278"/>
      <c r="F79" s="279"/>
      <c r="G79" s="279"/>
      <c r="H79" s="279"/>
      <c r="I79" s="279"/>
      <c r="J79" s="279"/>
      <c r="K79" s="279"/>
      <c r="L79" s="280"/>
      <c r="M79" s="274"/>
      <c r="N79" s="274"/>
      <c r="O79" s="274"/>
      <c r="P79" s="274"/>
      <c r="Q79" s="274"/>
      <c r="R79" s="284"/>
      <c r="S79" s="285"/>
      <c r="T79" s="285"/>
      <c r="U79" s="285"/>
      <c r="V79" s="285"/>
      <c r="W79" s="309"/>
      <c r="X79" s="309"/>
      <c r="Y79" s="309"/>
      <c r="Z79" s="309"/>
      <c r="AA79" s="309"/>
      <c r="AB79" s="309"/>
      <c r="AC79" s="309"/>
      <c r="AD79" s="309"/>
    </row>
    <row r="80" spans="4:40" ht="12.75" customHeight="1">
      <c r="D80" s="274"/>
      <c r="E80" s="278"/>
      <c r="F80" s="279"/>
      <c r="G80" s="279"/>
      <c r="H80" s="279"/>
      <c r="I80" s="279"/>
      <c r="J80" s="279"/>
      <c r="K80" s="279"/>
      <c r="L80" s="280"/>
      <c r="M80" s="274"/>
      <c r="N80" s="274"/>
      <c r="O80" s="274"/>
      <c r="P80" s="274"/>
      <c r="Q80" s="274"/>
      <c r="R80" s="284"/>
      <c r="S80" s="285"/>
      <c r="T80" s="285"/>
      <c r="U80" s="285"/>
      <c r="V80" s="285"/>
      <c r="W80" s="309"/>
      <c r="X80" s="309"/>
      <c r="Y80" s="309"/>
      <c r="Z80" s="309"/>
      <c r="AA80" s="309"/>
      <c r="AB80" s="309"/>
      <c r="AC80" s="309"/>
      <c r="AD80" s="309"/>
    </row>
    <row r="81" spans="4:30" ht="28.5" customHeight="1">
      <c r="D81" s="274"/>
      <c r="E81" s="281"/>
      <c r="F81" s="282"/>
      <c r="G81" s="282"/>
      <c r="H81" s="282"/>
      <c r="I81" s="282"/>
      <c r="J81" s="282"/>
      <c r="K81" s="282"/>
      <c r="L81" s="283"/>
      <c r="M81" s="274"/>
      <c r="N81" s="274"/>
      <c r="O81" s="274"/>
      <c r="P81" s="274"/>
      <c r="Q81" s="274"/>
      <c r="R81" s="284"/>
      <c r="S81" s="285"/>
      <c r="T81" s="285"/>
      <c r="U81" s="285"/>
      <c r="V81" s="285"/>
      <c r="W81" s="309"/>
      <c r="X81" s="309"/>
      <c r="Y81" s="309"/>
      <c r="Z81" s="309"/>
      <c r="AA81" s="309"/>
      <c r="AB81" s="309"/>
      <c r="AC81" s="309"/>
      <c r="AD81" s="309"/>
    </row>
    <row r="82" spans="4:30" ht="12.75" customHeight="1">
      <c r="D82" s="275"/>
      <c r="E82" s="276"/>
      <c r="F82" s="276"/>
      <c r="G82" s="276"/>
      <c r="H82" s="276"/>
      <c r="I82" s="276"/>
      <c r="J82" s="276"/>
      <c r="K82" s="276"/>
      <c r="L82" s="276"/>
      <c r="M82" s="276"/>
      <c r="N82" s="276"/>
      <c r="O82" s="276"/>
      <c r="P82" s="276"/>
      <c r="Q82" s="276"/>
      <c r="R82" s="276"/>
      <c r="S82" s="276"/>
      <c r="T82" s="276"/>
      <c r="U82" s="276"/>
      <c r="V82" s="276"/>
      <c r="W82" s="276"/>
      <c r="X82" s="276"/>
      <c r="Y82" s="276"/>
      <c r="Z82" s="276"/>
      <c r="AA82" s="276"/>
      <c r="AB82" s="276"/>
      <c r="AC82" s="276"/>
      <c r="AD82" s="277"/>
    </row>
    <row r="83" spans="4:30" ht="12.75" customHeight="1">
      <c r="D83" s="278"/>
      <c r="E83" s="279"/>
      <c r="F83" s="279"/>
      <c r="G83" s="279"/>
      <c r="H83" s="279"/>
      <c r="I83" s="279"/>
      <c r="J83" s="279"/>
      <c r="K83" s="279"/>
      <c r="L83" s="279"/>
      <c r="M83" s="279"/>
      <c r="N83" s="279"/>
      <c r="O83" s="279"/>
      <c r="P83" s="279"/>
      <c r="Q83" s="279"/>
      <c r="R83" s="279"/>
      <c r="S83" s="279"/>
      <c r="T83" s="279"/>
      <c r="U83" s="279"/>
      <c r="V83" s="279"/>
      <c r="W83" s="279"/>
      <c r="X83" s="279"/>
      <c r="Y83" s="279"/>
      <c r="Z83" s="279"/>
      <c r="AA83" s="279"/>
      <c r="AB83" s="279"/>
      <c r="AC83" s="279"/>
      <c r="AD83" s="280"/>
    </row>
    <row r="84" spans="4:30" ht="12.75" customHeight="1">
      <c r="D84" s="278"/>
      <c r="E84" s="279"/>
      <c r="F84" s="279"/>
      <c r="G84" s="279"/>
      <c r="H84" s="279"/>
      <c r="I84" s="279"/>
      <c r="J84" s="279"/>
      <c r="K84" s="279"/>
      <c r="L84" s="279"/>
      <c r="M84" s="279"/>
      <c r="N84" s="279"/>
      <c r="O84" s="279"/>
      <c r="P84" s="279"/>
      <c r="Q84" s="279"/>
      <c r="R84" s="279"/>
      <c r="S84" s="279"/>
      <c r="T84" s="279"/>
      <c r="U84" s="279"/>
      <c r="V84" s="279"/>
      <c r="W84" s="279"/>
      <c r="X84" s="279"/>
      <c r="Y84" s="279"/>
      <c r="Z84" s="279"/>
      <c r="AA84" s="279"/>
      <c r="AB84" s="279"/>
      <c r="AC84" s="279"/>
      <c r="AD84" s="280"/>
    </row>
    <row r="85" spans="4:30" ht="12.75" customHeight="1">
      <c r="D85" s="278"/>
      <c r="E85" s="279"/>
      <c r="F85" s="279"/>
      <c r="G85" s="279"/>
      <c r="H85" s="279"/>
      <c r="I85" s="279"/>
      <c r="J85" s="279"/>
      <c r="K85" s="279"/>
      <c r="L85" s="279"/>
      <c r="M85" s="279"/>
      <c r="N85" s="279"/>
      <c r="O85" s="279"/>
      <c r="P85" s="279"/>
      <c r="Q85" s="279"/>
      <c r="R85" s="279"/>
      <c r="S85" s="279"/>
      <c r="T85" s="279"/>
      <c r="U85" s="279"/>
      <c r="V85" s="279"/>
      <c r="W85" s="279"/>
      <c r="X85" s="279"/>
      <c r="Y85" s="279"/>
      <c r="Z85" s="279"/>
      <c r="AA85" s="279"/>
      <c r="AB85" s="279"/>
      <c r="AC85" s="279"/>
      <c r="AD85" s="280"/>
    </row>
    <row r="86" spans="4:30" ht="12.75" customHeight="1">
      <c r="D86" s="278"/>
      <c r="E86" s="279"/>
      <c r="F86" s="279"/>
      <c r="G86" s="279"/>
      <c r="H86" s="279"/>
      <c r="I86" s="279"/>
      <c r="J86" s="279"/>
      <c r="K86" s="279"/>
      <c r="L86" s="279"/>
      <c r="M86" s="279"/>
      <c r="N86" s="279"/>
      <c r="O86" s="279"/>
      <c r="P86" s="279"/>
      <c r="Q86" s="279"/>
      <c r="R86" s="279"/>
      <c r="S86" s="279"/>
      <c r="T86" s="279"/>
      <c r="U86" s="279"/>
      <c r="V86" s="279"/>
      <c r="W86" s="279"/>
      <c r="X86" s="279"/>
      <c r="Y86" s="279"/>
      <c r="Z86" s="279"/>
      <c r="AA86" s="279"/>
      <c r="AB86" s="279"/>
      <c r="AC86" s="279"/>
      <c r="AD86" s="280"/>
    </row>
    <row r="87" spans="4:30" ht="12.75" customHeight="1">
      <c r="D87" s="278"/>
      <c r="E87" s="279"/>
      <c r="F87" s="279"/>
      <c r="G87" s="279"/>
      <c r="H87" s="279"/>
      <c r="I87" s="279"/>
      <c r="J87" s="279"/>
      <c r="K87" s="279"/>
      <c r="L87" s="279"/>
      <c r="M87" s="279"/>
      <c r="N87" s="279"/>
      <c r="O87" s="279"/>
      <c r="P87" s="279"/>
      <c r="Q87" s="279"/>
      <c r="R87" s="279"/>
      <c r="S87" s="279"/>
      <c r="T87" s="279"/>
      <c r="U87" s="279"/>
      <c r="V87" s="279"/>
      <c r="W87" s="279"/>
      <c r="X87" s="279"/>
      <c r="Y87" s="279"/>
      <c r="Z87" s="279"/>
      <c r="AA87" s="279"/>
      <c r="AB87" s="279"/>
      <c r="AC87" s="279"/>
      <c r="AD87" s="280"/>
    </row>
    <row r="88" spans="4:30" ht="15" customHeight="1">
      <c r="D88" s="278"/>
      <c r="E88" s="279"/>
      <c r="F88" s="279"/>
      <c r="G88" s="279"/>
      <c r="H88" s="279"/>
      <c r="I88" s="279"/>
      <c r="J88" s="279"/>
      <c r="K88" s="279"/>
      <c r="L88" s="279"/>
      <c r="M88" s="279"/>
      <c r="N88" s="279"/>
      <c r="O88" s="279"/>
      <c r="P88" s="279"/>
      <c r="Q88" s="279"/>
      <c r="R88" s="279"/>
      <c r="S88" s="279"/>
      <c r="T88" s="279"/>
      <c r="U88" s="279"/>
      <c r="V88" s="279"/>
      <c r="W88" s="279"/>
      <c r="X88" s="279"/>
      <c r="Y88" s="279"/>
      <c r="Z88" s="279"/>
      <c r="AA88" s="279"/>
      <c r="AB88" s="279"/>
      <c r="AC88" s="279"/>
      <c r="AD88" s="280"/>
    </row>
    <row r="89" spans="4:30" ht="12.75" customHeight="1">
      <c r="D89" s="278"/>
      <c r="E89" s="279"/>
      <c r="F89" s="279"/>
      <c r="G89" s="279"/>
      <c r="H89" s="279"/>
      <c r="I89" s="279"/>
      <c r="J89" s="279"/>
      <c r="K89" s="279"/>
      <c r="L89" s="279"/>
      <c r="M89" s="279"/>
      <c r="N89" s="279"/>
      <c r="O89" s="279"/>
      <c r="P89" s="279"/>
      <c r="Q89" s="279"/>
      <c r="R89" s="279"/>
      <c r="S89" s="279"/>
      <c r="T89" s="279"/>
      <c r="U89" s="279"/>
      <c r="V89" s="279"/>
      <c r="W89" s="279"/>
      <c r="X89" s="279"/>
      <c r="Y89" s="279"/>
      <c r="Z89" s="279"/>
      <c r="AA89" s="279"/>
      <c r="AB89" s="279"/>
      <c r="AC89" s="279"/>
      <c r="AD89" s="280"/>
    </row>
    <row r="90" spans="4:30" ht="12.75" customHeight="1">
      <c r="D90" s="278"/>
      <c r="E90" s="279"/>
      <c r="F90" s="279"/>
      <c r="G90" s="279"/>
      <c r="H90" s="279"/>
      <c r="I90" s="279"/>
      <c r="J90" s="279"/>
      <c r="K90" s="279"/>
      <c r="L90" s="279"/>
      <c r="M90" s="279"/>
      <c r="N90" s="279"/>
      <c r="O90" s="279"/>
      <c r="P90" s="279"/>
      <c r="Q90" s="279"/>
      <c r="R90" s="279"/>
      <c r="S90" s="279"/>
      <c r="T90" s="279"/>
      <c r="U90" s="279"/>
      <c r="V90" s="279"/>
      <c r="W90" s="279"/>
      <c r="X90" s="279"/>
      <c r="Y90" s="279"/>
      <c r="Z90" s="279"/>
      <c r="AA90" s="279"/>
      <c r="AB90" s="279"/>
      <c r="AC90" s="279"/>
      <c r="AD90" s="280"/>
    </row>
    <row r="91" spans="4:30" ht="12.75" customHeight="1">
      <c r="D91" s="278"/>
      <c r="E91" s="279"/>
      <c r="F91" s="279"/>
      <c r="G91" s="279"/>
      <c r="H91" s="279"/>
      <c r="I91" s="279"/>
      <c r="J91" s="279"/>
      <c r="K91" s="279"/>
      <c r="L91" s="279"/>
      <c r="M91" s="279"/>
      <c r="N91" s="279"/>
      <c r="O91" s="279"/>
      <c r="P91" s="279"/>
      <c r="Q91" s="279"/>
      <c r="R91" s="279"/>
      <c r="S91" s="279"/>
      <c r="T91" s="279"/>
      <c r="U91" s="279"/>
      <c r="V91" s="279"/>
      <c r="W91" s="279"/>
      <c r="X91" s="279"/>
      <c r="Y91" s="279"/>
      <c r="Z91" s="279"/>
      <c r="AA91" s="279"/>
      <c r="AB91" s="279"/>
      <c r="AC91" s="279"/>
      <c r="AD91" s="280"/>
    </row>
    <row r="92" spans="4:30" ht="12.75" customHeight="1">
      <c r="D92" s="278"/>
      <c r="E92" s="279"/>
      <c r="F92" s="279"/>
      <c r="G92" s="279"/>
      <c r="H92" s="279"/>
      <c r="I92" s="279"/>
      <c r="J92" s="279"/>
      <c r="K92" s="279"/>
      <c r="L92" s="279"/>
      <c r="M92" s="279"/>
      <c r="N92" s="279"/>
      <c r="O92" s="279"/>
      <c r="P92" s="279"/>
      <c r="Q92" s="279"/>
      <c r="R92" s="279"/>
      <c r="S92" s="279"/>
      <c r="T92" s="279"/>
      <c r="U92" s="279"/>
      <c r="V92" s="279"/>
      <c r="W92" s="279"/>
      <c r="X92" s="279"/>
      <c r="Y92" s="279"/>
      <c r="Z92" s="279"/>
      <c r="AA92" s="279"/>
      <c r="AB92" s="279"/>
      <c r="AC92" s="279"/>
      <c r="AD92" s="280"/>
    </row>
    <row r="93" spans="4:30" ht="12.75" customHeight="1">
      <c r="D93" s="278"/>
      <c r="E93" s="279"/>
      <c r="F93" s="279"/>
      <c r="G93" s="279"/>
      <c r="H93" s="279"/>
      <c r="I93" s="279"/>
      <c r="J93" s="279"/>
      <c r="K93" s="279"/>
      <c r="L93" s="279"/>
      <c r="M93" s="279"/>
      <c r="N93" s="279"/>
      <c r="O93" s="279"/>
      <c r="P93" s="279"/>
      <c r="Q93" s="279"/>
      <c r="R93" s="279"/>
      <c r="S93" s="279"/>
      <c r="T93" s="279"/>
      <c r="U93" s="279"/>
      <c r="V93" s="279"/>
      <c r="W93" s="279"/>
      <c r="X93" s="279"/>
      <c r="Y93" s="279"/>
      <c r="Z93" s="279"/>
      <c r="AA93" s="279"/>
      <c r="AB93" s="279"/>
      <c r="AC93" s="279"/>
      <c r="AD93" s="280"/>
    </row>
    <row r="94" spans="4:30" ht="12.75" customHeight="1">
      <c r="D94" s="278"/>
      <c r="E94" s="279"/>
      <c r="F94" s="279"/>
      <c r="G94" s="279"/>
      <c r="H94" s="279"/>
      <c r="I94" s="279"/>
      <c r="J94" s="279"/>
      <c r="K94" s="279"/>
      <c r="L94" s="279"/>
      <c r="M94" s="279"/>
      <c r="N94" s="279"/>
      <c r="O94" s="279"/>
      <c r="P94" s="279"/>
      <c r="Q94" s="279"/>
      <c r="R94" s="279"/>
      <c r="S94" s="279"/>
      <c r="T94" s="279"/>
      <c r="U94" s="279"/>
      <c r="V94" s="279"/>
      <c r="W94" s="279"/>
      <c r="X94" s="279"/>
      <c r="Y94" s="279"/>
      <c r="Z94" s="279"/>
      <c r="AA94" s="279"/>
      <c r="AB94" s="279"/>
      <c r="AC94" s="279"/>
      <c r="AD94" s="280"/>
    </row>
    <row r="95" spans="4:30" ht="12.75" customHeight="1">
      <c r="D95" s="281"/>
      <c r="E95" s="282"/>
      <c r="F95" s="282"/>
      <c r="G95" s="282"/>
      <c r="H95" s="282"/>
      <c r="I95" s="282"/>
      <c r="J95" s="282"/>
      <c r="K95" s="282"/>
      <c r="L95" s="282"/>
      <c r="M95" s="282"/>
      <c r="N95" s="282"/>
      <c r="O95" s="282"/>
      <c r="P95" s="282"/>
      <c r="Q95" s="282"/>
      <c r="R95" s="282"/>
      <c r="S95" s="282"/>
      <c r="T95" s="282"/>
      <c r="U95" s="282"/>
      <c r="V95" s="282"/>
      <c r="W95" s="282"/>
      <c r="X95" s="282"/>
      <c r="Y95" s="282"/>
      <c r="Z95" s="282"/>
      <c r="AA95" s="282"/>
      <c r="AB95" s="282"/>
      <c r="AC95" s="282"/>
      <c r="AD95" s="283"/>
    </row>
    <row r="100" spans="3:26" ht="17">
      <c r="O100" s="38"/>
    </row>
    <row r="102" spans="3:26">
      <c r="C102" s="30"/>
      <c r="Z102" s="37"/>
    </row>
    <row r="105" spans="3:26">
      <c r="L105" s="30"/>
    </row>
    <row r="116" spans="16:26">
      <c r="Z116" s="37"/>
    </row>
    <row r="126" spans="16:26" ht="17">
      <c r="P126" s="38"/>
    </row>
    <row r="128" spans="16:26" ht="17">
      <c r="T128" s="38"/>
    </row>
  </sheetData>
  <mergeCells count="76">
    <mergeCell ref="W75:AD81"/>
    <mergeCell ref="D82:AD95"/>
    <mergeCell ref="D75:D81"/>
    <mergeCell ref="E75:L81"/>
    <mergeCell ref="M75:M81"/>
    <mergeCell ref="N75:Q81"/>
    <mergeCell ref="R75:R81"/>
    <mergeCell ref="S75:V81"/>
    <mergeCell ref="AF62:AM63"/>
    <mergeCell ref="D63:D74"/>
    <mergeCell ref="E63:L74"/>
    <mergeCell ref="M63:M74"/>
    <mergeCell ref="N63:Q74"/>
    <mergeCell ref="R63:R74"/>
    <mergeCell ref="S63:V74"/>
    <mergeCell ref="W63:AD74"/>
    <mergeCell ref="AG67:AN71"/>
    <mergeCell ref="W49:AD56"/>
    <mergeCell ref="D57:D62"/>
    <mergeCell ref="E57:L62"/>
    <mergeCell ref="M57:M62"/>
    <mergeCell ref="N57:Q62"/>
    <mergeCell ref="R57:R62"/>
    <mergeCell ref="S57:V62"/>
    <mergeCell ref="W57:AD62"/>
    <mergeCell ref="D49:D56"/>
    <mergeCell ref="E49:L56"/>
    <mergeCell ref="M49:M56"/>
    <mergeCell ref="N49:Q56"/>
    <mergeCell ref="R49:R56"/>
    <mergeCell ref="S49:V56"/>
    <mergeCell ref="W35:AD41"/>
    <mergeCell ref="D42:D48"/>
    <mergeCell ref="E42:L48"/>
    <mergeCell ref="M42:M48"/>
    <mergeCell ref="N42:Q48"/>
    <mergeCell ref="R42:R48"/>
    <mergeCell ref="S42:V48"/>
    <mergeCell ref="W42:AD48"/>
    <mergeCell ref="D35:D41"/>
    <mergeCell ref="E35:L41"/>
    <mergeCell ref="M35:M41"/>
    <mergeCell ref="N35:Q41"/>
    <mergeCell ref="R35:R41"/>
    <mergeCell ref="S35:V41"/>
    <mergeCell ref="W21:AD27"/>
    <mergeCell ref="D28:D34"/>
    <mergeCell ref="E28:L34"/>
    <mergeCell ref="M28:M34"/>
    <mergeCell ref="N28:Q34"/>
    <mergeCell ref="R28:R34"/>
    <mergeCell ref="S28:V34"/>
    <mergeCell ref="W28:AD34"/>
    <mergeCell ref="D21:D27"/>
    <mergeCell ref="E21:L27"/>
    <mergeCell ref="M21:M27"/>
    <mergeCell ref="N21:Q27"/>
    <mergeCell ref="R21:R27"/>
    <mergeCell ref="S21:V27"/>
    <mergeCell ref="D9:AD13"/>
    <mergeCell ref="D14:D20"/>
    <mergeCell ref="E14:L20"/>
    <mergeCell ref="M14:M20"/>
    <mergeCell ref="N14:Q20"/>
    <mergeCell ref="R14:R20"/>
    <mergeCell ref="S14:V20"/>
    <mergeCell ref="W14:AD20"/>
    <mergeCell ref="D1:AD4"/>
    <mergeCell ref="D5:AD5"/>
    <mergeCell ref="D6:D7"/>
    <mergeCell ref="E6:L7"/>
    <mergeCell ref="M6:M7"/>
    <mergeCell ref="N6:Q7"/>
    <mergeCell ref="R6:R7"/>
    <mergeCell ref="S6:V8"/>
    <mergeCell ref="W6:AD8"/>
  </mergeCells>
  <pageMargins left="0.66" right="0.15748031496062992" top="0.31496062992125984" bottom="0.4" header="0.51181102362204722" footer="0.15748031496062992"/>
  <pageSetup paperSize="9" scale="59" orientation="portrait"/>
  <headerFooter alignWithMargins="0">
    <oddFooter>&amp;C&amp;12Ross Hanbury London and SE Region Strength and Conditioning Coach - Ross.Hanbury@Virginactive.Co.Uk</oddFooter>
  </headerFooter>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N110"/>
  <sheetViews>
    <sheetView view="pageBreakPreview" zoomScaleSheetLayoutView="100" workbookViewId="0">
      <selection activeCell="I39" sqref="I39:L43"/>
    </sheetView>
  </sheetViews>
  <sheetFormatPr baseColWidth="10" defaultColWidth="8.83203125" defaultRowHeight="12" x14ac:dyDescent="0"/>
  <cols>
    <col min="1" max="3" width="8.83203125" style="27"/>
    <col min="4" max="4" width="4.5" style="27" bestFit="1" customWidth="1"/>
    <col min="5" max="17" width="5.6640625" style="27" customWidth="1"/>
    <col min="18" max="18" width="7.1640625" style="27" bestFit="1" customWidth="1"/>
    <col min="19" max="22" width="5.6640625" style="27" customWidth="1"/>
    <col min="23" max="30" width="4.6640625" style="27" customWidth="1"/>
    <col min="31" max="259" width="8.83203125" style="27"/>
    <col min="260" max="260" width="4.5" style="27" bestFit="1" customWidth="1"/>
    <col min="261" max="273" width="5.6640625" style="27" customWidth="1"/>
    <col min="274" max="274" width="7.1640625" style="27" bestFit="1" customWidth="1"/>
    <col min="275" max="278" width="5.6640625" style="27" customWidth="1"/>
    <col min="279" max="286" width="4.6640625" style="27" customWidth="1"/>
    <col min="287" max="515" width="8.83203125" style="27"/>
    <col min="516" max="516" width="4.5" style="27" bestFit="1" customWidth="1"/>
    <col min="517" max="529" width="5.6640625" style="27" customWidth="1"/>
    <col min="530" max="530" width="7.1640625" style="27" bestFit="1" customWidth="1"/>
    <col min="531" max="534" width="5.6640625" style="27" customWidth="1"/>
    <col min="535" max="542" width="4.6640625" style="27" customWidth="1"/>
    <col min="543" max="771" width="8.83203125" style="27"/>
    <col min="772" max="772" width="4.5" style="27" bestFit="1" customWidth="1"/>
    <col min="773" max="785" width="5.6640625" style="27" customWidth="1"/>
    <col min="786" max="786" width="7.1640625" style="27" bestFit="1" customWidth="1"/>
    <col min="787" max="790" width="5.6640625" style="27" customWidth="1"/>
    <col min="791" max="798" width="4.6640625" style="27" customWidth="1"/>
    <col min="799" max="1027" width="8.83203125" style="27"/>
    <col min="1028" max="1028" width="4.5" style="27" bestFit="1" customWidth="1"/>
    <col min="1029" max="1041" width="5.6640625" style="27" customWidth="1"/>
    <col min="1042" max="1042" width="7.1640625" style="27" bestFit="1" customWidth="1"/>
    <col min="1043" max="1046" width="5.6640625" style="27" customWidth="1"/>
    <col min="1047" max="1054" width="4.6640625" style="27" customWidth="1"/>
    <col min="1055" max="1283" width="8.83203125" style="27"/>
    <col min="1284" max="1284" width="4.5" style="27" bestFit="1" customWidth="1"/>
    <col min="1285" max="1297" width="5.6640625" style="27" customWidth="1"/>
    <col min="1298" max="1298" width="7.1640625" style="27" bestFit="1" customWidth="1"/>
    <col min="1299" max="1302" width="5.6640625" style="27" customWidth="1"/>
    <col min="1303" max="1310" width="4.6640625" style="27" customWidth="1"/>
    <col min="1311" max="1539" width="8.83203125" style="27"/>
    <col min="1540" max="1540" width="4.5" style="27" bestFit="1" customWidth="1"/>
    <col min="1541" max="1553" width="5.6640625" style="27" customWidth="1"/>
    <col min="1554" max="1554" width="7.1640625" style="27" bestFit="1" customWidth="1"/>
    <col min="1555" max="1558" width="5.6640625" style="27" customWidth="1"/>
    <col min="1559" max="1566" width="4.6640625" style="27" customWidth="1"/>
    <col min="1567" max="1795" width="8.83203125" style="27"/>
    <col min="1796" max="1796" width="4.5" style="27" bestFit="1" customWidth="1"/>
    <col min="1797" max="1809" width="5.6640625" style="27" customWidth="1"/>
    <col min="1810" max="1810" width="7.1640625" style="27" bestFit="1" customWidth="1"/>
    <col min="1811" max="1814" width="5.6640625" style="27" customWidth="1"/>
    <col min="1815" max="1822" width="4.6640625" style="27" customWidth="1"/>
    <col min="1823" max="2051" width="8.83203125" style="27"/>
    <col min="2052" max="2052" width="4.5" style="27" bestFit="1" customWidth="1"/>
    <col min="2053" max="2065" width="5.6640625" style="27" customWidth="1"/>
    <col min="2066" max="2066" width="7.1640625" style="27" bestFit="1" customWidth="1"/>
    <col min="2067" max="2070" width="5.6640625" style="27" customWidth="1"/>
    <col min="2071" max="2078" width="4.6640625" style="27" customWidth="1"/>
    <col min="2079" max="2307" width="8.83203125" style="27"/>
    <col min="2308" max="2308" width="4.5" style="27" bestFit="1" customWidth="1"/>
    <col min="2309" max="2321" width="5.6640625" style="27" customWidth="1"/>
    <col min="2322" max="2322" width="7.1640625" style="27" bestFit="1" customWidth="1"/>
    <col min="2323" max="2326" width="5.6640625" style="27" customWidth="1"/>
    <col min="2327" max="2334" width="4.6640625" style="27" customWidth="1"/>
    <col min="2335" max="2563" width="8.83203125" style="27"/>
    <col min="2564" max="2564" width="4.5" style="27" bestFit="1" customWidth="1"/>
    <col min="2565" max="2577" width="5.6640625" style="27" customWidth="1"/>
    <col min="2578" max="2578" width="7.1640625" style="27" bestFit="1" customWidth="1"/>
    <col min="2579" max="2582" width="5.6640625" style="27" customWidth="1"/>
    <col min="2583" max="2590" width="4.6640625" style="27" customWidth="1"/>
    <col min="2591" max="2819" width="8.83203125" style="27"/>
    <col min="2820" max="2820" width="4.5" style="27" bestFit="1" customWidth="1"/>
    <col min="2821" max="2833" width="5.6640625" style="27" customWidth="1"/>
    <col min="2834" max="2834" width="7.1640625" style="27" bestFit="1" customWidth="1"/>
    <col min="2835" max="2838" width="5.6640625" style="27" customWidth="1"/>
    <col min="2839" max="2846" width="4.6640625" style="27" customWidth="1"/>
    <col min="2847" max="3075" width="8.83203125" style="27"/>
    <col min="3076" max="3076" width="4.5" style="27" bestFit="1" customWidth="1"/>
    <col min="3077" max="3089" width="5.6640625" style="27" customWidth="1"/>
    <col min="3090" max="3090" width="7.1640625" style="27" bestFit="1" customWidth="1"/>
    <col min="3091" max="3094" width="5.6640625" style="27" customWidth="1"/>
    <col min="3095" max="3102" width="4.6640625" style="27" customWidth="1"/>
    <col min="3103" max="3331" width="8.83203125" style="27"/>
    <col min="3332" max="3332" width="4.5" style="27" bestFit="1" customWidth="1"/>
    <col min="3333" max="3345" width="5.6640625" style="27" customWidth="1"/>
    <col min="3346" max="3346" width="7.1640625" style="27" bestFit="1" customWidth="1"/>
    <col min="3347" max="3350" width="5.6640625" style="27" customWidth="1"/>
    <col min="3351" max="3358" width="4.6640625" style="27" customWidth="1"/>
    <col min="3359" max="3587" width="8.83203125" style="27"/>
    <col min="3588" max="3588" width="4.5" style="27" bestFit="1" customWidth="1"/>
    <col min="3589" max="3601" width="5.6640625" style="27" customWidth="1"/>
    <col min="3602" max="3602" width="7.1640625" style="27" bestFit="1" customWidth="1"/>
    <col min="3603" max="3606" width="5.6640625" style="27" customWidth="1"/>
    <col min="3607" max="3614" width="4.6640625" style="27" customWidth="1"/>
    <col min="3615" max="3843" width="8.83203125" style="27"/>
    <col min="3844" max="3844" width="4.5" style="27" bestFit="1" customWidth="1"/>
    <col min="3845" max="3857" width="5.6640625" style="27" customWidth="1"/>
    <col min="3858" max="3858" width="7.1640625" style="27" bestFit="1" customWidth="1"/>
    <col min="3859" max="3862" width="5.6640625" style="27" customWidth="1"/>
    <col min="3863" max="3870" width="4.6640625" style="27" customWidth="1"/>
    <col min="3871" max="4099" width="8.83203125" style="27"/>
    <col min="4100" max="4100" width="4.5" style="27" bestFit="1" customWidth="1"/>
    <col min="4101" max="4113" width="5.6640625" style="27" customWidth="1"/>
    <col min="4114" max="4114" width="7.1640625" style="27" bestFit="1" customWidth="1"/>
    <col min="4115" max="4118" width="5.6640625" style="27" customWidth="1"/>
    <col min="4119" max="4126" width="4.6640625" style="27" customWidth="1"/>
    <col min="4127" max="4355" width="8.83203125" style="27"/>
    <col min="4356" max="4356" width="4.5" style="27" bestFit="1" customWidth="1"/>
    <col min="4357" max="4369" width="5.6640625" style="27" customWidth="1"/>
    <col min="4370" max="4370" width="7.1640625" style="27" bestFit="1" customWidth="1"/>
    <col min="4371" max="4374" width="5.6640625" style="27" customWidth="1"/>
    <col min="4375" max="4382" width="4.6640625" style="27" customWidth="1"/>
    <col min="4383" max="4611" width="8.83203125" style="27"/>
    <col min="4612" max="4612" width="4.5" style="27" bestFit="1" customWidth="1"/>
    <col min="4613" max="4625" width="5.6640625" style="27" customWidth="1"/>
    <col min="4626" max="4626" width="7.1640625" style="27" bestFit="1" customWidth="1"/>
    <col min="4627" max="4630" width="5.6640625" style="27" customWidth="1"/>
    <col min="4631" max="4638" width="4.6640625" style="27" customWidth="1"/>
    <col min="4639" max="4867" width="8.83203125" style="27"/>
    <col min="4868" max="4868" width="4.5" style="27" bestFit="1" customWidth="1"/>
    <col min="4869" max="4881" width="5.6640625" style="27" customWidth="1"/>
    <col min="4882" max="4882" width="7.1640625" style="27" bestFit="1" customWidth="1"/>
    <col min="4883" max="4886" width="5.6640625" style="27" customWidth="1"/>
    <col min="4887" max="4894" width="4.6640625" style="27" customWidth="1"/>
    <col min="4895" max="5123" width="8.83203125" style="27"/>
    <col min="5124" max="5124" width="4.5" style="27" bestFit="1" customWidth="1"/>
    <col min="5125" max="5137" width="5.6640625" style="27" customWidth="1"/>
    <col min="5138" max="5138" width="7.1640625" style="27" bestFit="1" customWidth="1"/>
    <col min="5139" max="5142" width="5.6640625" style="27" customWidth="1"/>
    <col min="5143" max="5150" width="4.6640625" style="27" customWidth="1"/>
    <col min="5151" max="5379" width="8.83203125" style="27"/>
    <col min="5380" max="5380" width="4.5" style="27" bestFit="1" customWidth="1"/>
    <col min="5381" max="5393" width="5.6640625" style="27" customWidth="1"/>
    <col min="5394" max="5394" width="7.1640625" style="27" bestFit="1" customWidth="1"/>
    <col min="5395" max="5398" width="5.6640625" style="27" customWidth="1"/>
    <col min="5399" max="5406" width="4.6640625" style="27" customWidth="1"/>
    <col min="5407" max="5635" width="8.83203125" style="27"/>
    <col min="5636" max="5636" width="4.5" style="27" bestFit="1" customWidth="1"/>
    <col min="5637" max="5649" width="5.6640625" style="27" customWidth="1"/>
    <col min="5650" max="5650" width="7.1640625" style="27" bestFit="1" customWidth="1"/>
    <col min="5651" max="5654" width="5.6640625" style="27" customWidth="1"/>
    <col min="5655" max="5662" width="4.6640625" style="27" customWidth="1"/>
    <col min="5663" max="5891" width="8.83203125" style="27"/>
    <col min="5892" max="5892" width="4.5" style="27" bestFit="1" customWidth="1"/>
    <col min="5893" max="5905" width="5.6640625" style="27" customWidth="1"/>
    <col min="5906" max="5906" width="7.1640625" style="27" bestFit="1" customWidth="1"/>
    <col min="5907" max="5910" width="5.6640625" style="27" customWidth="1"/>
    <col min="5911" max="5918" width="4.6640625" style="27" customWidth="1"/>
    <col min="5919" max="6147" width="8.83203125" style="27"/>
    <col min="6148" max="6148" width="4.5" style="27" bestFit="1" customWidth="1"/>
    <col min="6149" max="6161" width="5.6640625" style="27" customWidth="1"/>
    <col min="6162" max="6162" width="7.1640625" style="27" bestFit="1" customWidth="1"/>
    <col min="6163" max="6166" width="5.6640625" style="27" customWidth="1"/>
    <col min="6167" max="6174" width="4.6640625" style="27" customWidth="1"/>
    <col min="6175" max="6403" width="8.83203125" style="27"/>
    <col min="6404" max="6404" width="4.5" style="27" bestFit="1" customWidth="1"/>
    <col min="6405" max="6417" width="5.6640625" style="27" customWidth="1"/>
    <col min="6418" max="6418" width="7.1640625" style="27" bestFit="1" customWidth="1"/>
    <col min="6419" max="6422" width="5.6640625" style="27" customWidth="1"/>
    <col min="6423" max="6430" width="4.6640625" style="27" customWidth="1"/>
    <col min="6431" max="6659" width="8.83203125" style="27"/>
    <col min="6660" max="6660" width="4.5" style="27" bestFit="1" customWidth="1"/>
    <col min="6661" max="6673" width="5.6640625" style="27" customWidth="1"/>
    <col min="6674" max="6674" width="7.1640625" style="27" bestFit="1" customWidth="1"/>
    <col min="6675" max="6678" width="5.6640625" style="27" customWidth="1"/>
    <col min="6679" max="6686" width="4.6640625" style="27" customWidth="1"/>
    <col min="6687" max="6915" width="8.83203125" style="27"/>
    <col min="6916" max="6916" width="4.5" style="27" bestFit="1" customWidth="1"/>
    <col min="6917" max="6929" width="5.6640625" style="27" customWidth="1"/>
    <col min="6930" max="6930" width="7.1640625" style="27" bestFit="1" customWidth="1"/>
    <col min="6931" max="6934" width="5.6640625" style="27" customWidth="1"/>
    <col min="6935" max="6942" width="4.6640625" style="27" customWidth="1"/>
    <col min="6943" max="7171" width="8.83203125" style="27"/>
    <col min="7172" max="7172" width="4.5" style="27" bestFit="1" customWidth="1"/>
    <col min="7173" max="7185" width="5.6640625" style="27" customWidth="1"/>
    <col min="7186" max="7186" width="7.1640625" style="27" bestFit="1" customWidth="1"/>
    <col min="7187" max="7190" width="5.6640625" style="27" customWidth="1"/>
    <col min="7191" max="7198" width="4.6640625" style="27" customWidth="1"/>
    <col min="7199" max="7427" width="8.83203125" style="27"/>
    <col min="7428" max="7428" width="4.5" style="27" bestFit="1" customWidth="1"/>
    <col min="7429" max="7441" width="5.6640625" style="27" customWidth="1"/>
    <col min="7442" max="7442" width="7.1640625" style="27" bestFit="1" customWidth="1"/>
    <col min="7443" max="7446" width="5.6640625" style="27" customWidth="1"/>
    <col min="7447" max="7454" width="4.6640625" style="27" customWidth="1"/>
    <col min="7455" max="7683" width="8.83203125" style="27"/>
    <col min="7684" max="7684" width="4.5" style="27" bestFit="1" customWidth="1"/>
    <col min="7685" max="7697" width="5.6640625" style="27" customWidth="1"/>
    <col min="7698" max="7698" width="7.1640625" style="27" bestFit="1" customWidth="1"/>
    <col min="7699" max="7702" width="5.6640625" style="27" customWidth="1"/>
    <col min="7703" max="7710" width="4.6640625" style="27" customWidth="1"/>
    <col min="7711" max="7939" width="8.83203125" style="27"/>
    <col min="7940" max="7940" width="4.5" style="27" bestFit="1" customWidth="1"/>
    <col min="7941" max="7953" width="5.6640625" style="27" customWidth="1"/>
    <col min="7954" max="7954" width="7.1640625" style="27" bestFit="1" customWidth="1"/>
    <col min="7955" max="7958" width="5.6640625" style="27" customWidth="1"/>
    <col min="7959" max="7966" width="4.6640625" style="27" customWidth="1"/>
    <col min="7967" max="8195" width="8.83203125" style="27"/>
    <col min="8196" max="8196" width="4.5" style="27" bestFit="1" customWidth="1"/>
    <col min="8197" max="8209" width="5.6640625" style="27" customWidth="1"/>
    <col min="8210" max="8210" width="7.1640625" style="27" bestFit="1" customWidth="1"/>
    <col min="8211" max="8214" width="5.6640625" style="27" customWidth="1"/>
    <col min="8215" max="8222" width="4.6640625" style="27" customWidth="1"/>
    <col min="8223" max="8451" width="8.83203125" style="27"/>
    <col min="8452" max="8452" width="4.5" style="27" bestFit="1" customWidth="1"/>
    <col min="8453" max="8465" width="5.6640625" style="27" customWidth="1"/>
    <col min="8466" max="8466" width="7.1640625" style="27" bestFit="1" customWidth="1"/>
    <col min="8467" max="8470" width="5.6640625" style="27" customWidth="1"/>
    <col min="8471" max="8478" width="4.6640625" style="27" customWidth="1"/>
    <col min="8479" max="8707" width="8.83203125" style="27"/>
    <col min="8708" max="8708" width="4.5" style="27" bestFit="1" customWidth="1"/>
    <col min="8709" max="8721" width="5.6640625" style="27" customWidth="1"/>
    <col min="8722" max="8722" width="7.1640625" style="27" bestFit="1" customWidth="1"/>
    <col min="8723" max="8726" width="5.6640625" style="27" customWidth="1"/>
    <col min="8727" max="8734" width="4.6640625" style="27" customWidth="1"/>
    <col min="8735" max="8963" width="8.83203125" style="27"/>
    <col min="8964" max="8964" width="4.5" style="27" bestFit="1" customWidth="1"/>
    <col min="8965" max="8977" width="5.6640625" style="27" customWidth="1"/>
    <col min="8978" max="8978" width="7.1640625" style="27" bestFit="1" customWidth="1"/>
    <col min="8979" max="8982" width="5.6640625" style="27" customWidth="1"/>
    <col min="8983" max="8990" width="4.6640625" style="27" customWidth="1"/>
    <col min="8991" max="9219" width="8.83203125" style="27"/>
    <col min="9220" max="9220" width="4.5" style="27" bestFit="1" customWidth="1"/>
    <col min="9221" max="9233" width="5.6640625" style="27" customWidth="1"/>
    <col min="9234" max="9234" width="7.1640625" style="27" bestFit="1" customWidth="1"/>
    <col min="9235" max="9238" width="5.6640625" style="27" customWidth="1"/>
    <col min="9239" max="9246" width="4.6640625" style="27" customWidth="1"/>
    <col min="9247" max="9475" width="8.83203125" style="27"/>
    <col min="9476" max="9476" width="4.5" style="27" bestFit="1" customWidth="1"/>
    <col min="9477" max="9489" width="5.6640625" style="27" customWidth="1"/>
    <col min="9490" max="9490" width="7.1640625" style="27" bestFit="1" customWidth="1"/>
    <col min="9491" max="9494" width="5.6640625" style="27" customWidth="1"/>
    <col min="9495" max="9502" width="4.6640625" style="27" customWidth="1"/>
    <col min="9503" max="9731" width="8.83203125" style="27"/>
    <col min="9732" max="9732" width="4.5" style="27" bestFit="1" customWidth="1"/>
    <col min="9733" max="9745" width="5.6640625" style="27" customWidth="1"/>
    <col min="9746" max="9746" width="7.1640625" style="27" bestFit="1" customWidth="1"/>
    <col min="9747" max="9750" width="5.6640625" style="27" customWidth="1"/>
    <col min="9751" max="9758" width="4.6640625" style="27" customWidth="1"/>
    <col min="9759" max="9987" width="8.83203125" style="27"/>
    <col min="9988" max="9988" width="4.5" style="27" bestFit="1" customWidth="1"/>
    <col min="9989" max="10001" width="5.6640625" style="27" customWidth="1"/>
    <col min="10002" max="10002" width="7.1640625" style="27" bestFit="1" customWidth="1"/>
    <col min="10003" max="10006" width="5.6640625" style="27" customWidth="1"/>
    <col min="10007" max="10014" width="4.6640625" style="27" customWidth="1"/>
    <col min="10015" max="10243" width="8.83203125" style="27"/>
    <col min="10244" max="10244" width="4.5" style="27" bestFit="1" customWidth="1"/>
    <col min="10245" max="10257" width="5.6640625" style="27" customWidth="1"/>
    <col min="10258" max="10258" width="7.1640625" style="27" bestFit="1" customWidth="1"/>
    <col min="10259" max="10262" width="5.6640625" style="27" customWidth="1"/>
    <col min="10263" max="10270" width="4.6640625" style="27" customWidth="1"/>
    <col min="10271" max="10499" width="8.83203125" style="27"/>
    <col min="10500" max="10500" width="4.5" style="27" bestFit="1" customWidth="1"/>
    <col min="10501" max="10513" width="5.6640625" style="27" customWidth="1"/>
    <col min="10514" max="10514" width="7.1640625" style="27" bestFit="1" customWidth="1"/>
    <col min="10515" max="10518" width="5.6640625" style="27" customWidth="1"/>
    <col min="10519" max="10526" width="4.6640625" style="27" customWidth="1"/>
    <col min="10527" max="10755" width="8.83203125" style="27"/>
    <col min="10756" max="10756" width="4.5" style="27" bestFit="1" customWidth="1"/>
    <col min="10757" max="10769" width="5.6640625" style="27" customWidth="1"/>
    <col min="10770" max="10770" width="7.1640625" style="27" bestFit="1" customWidth="1"/>
    <col min="10771" max="10774" width="5.6640625" style="27" customWidth="1"/>
    <col min="10775" max="10782" width="4.6640625" style="27" customWidth="1"/>
    <col min="10783" max="11011" width="8.83203125" style="27"/>
    <col min="11012" max="11012" width="4.5" style="27" bestFit="1" customWidth="1"/>
    <col min="11013" max="11025" width="5.6640625" style="27" customWidth="1"/>
    <col min="11026" max="11026" width="7.1640625" style="27" bestFit="1" customWidth="1"/>
    <col min="11027" max="11030" width="5.6640625" style="27" customWidth="1"/>
    <col min="11031" max="11038" width="4.6640625" style="27" customWidth="1"/>
    <col min="11039" max="11267" width="8.83203125" style="27"/>
    <col min="11268" max="11268" width="4.5" style="27" bestFit="1" customWidth="1"/>
    <col min="11269" max="11281" width="5.6640625" style="27" customWidth="1"/>
    <col min="11282" max="11282" width="7.1640625" style="27" bestFit="1" customWidth="1"/>
    <col min="11283" max="11286" width="5.6640625" style="27" customWidth="1"/>
    <col min="11287" max="11294" width="4.6640625" style="27" customWidth="1"/>
    <col min="11295" max="11523" width="8.83203125" style="27"/>
    <col min="11524" max="11524" width="4.5" style="27" bestFit="1" customWidth="1"/>
    <col min="11525" max="11537" width="5.6640625" style="27" customWidth="1"/>
    <col min="11538" max="11538" width="7.1640625" style="27" bestFit="1" customWidth="1"/>
    <col min="11539" max="11542" width="5.6640625" style="27" customWidth="1"/>
    <col min="11543" max="11550" width="4.6640625" style="27" customWidth="1"/>
    <col min="11551" max="11779" width="8.83203125" style="27"/>
    <col min="11780" max="11780" width="4.5" style="27" bestFit="1" customWidth="1"/>
    <col min="11781" max="11793" width="5.6640625" style="27" customWidth="1"/>
    <col min="11794" max="11794" width="7.1640625" style="27" bestFit="1" customWidth="1"/>
    <col min="11795" max="11798" width="5.6640625" style="27" customWidth="1"/>
    <col min="11799" max="11806" width="4.6640625" style="27" customWidth="1"/>
    <col min="11807" max="12035" width="8.83203125" style="27"/>
    <col min="12036" max="12036" width="4.5" style="27" bestFit="1" customWidth="1"/>
    <col min="12037" max="12049" width="5.6640625" style="27" customWidth="1"/>
    <col min="12050" max="12050" width="7.1640625" style="27" bestFit="1" customWidth="1"/>
    <col min="12051" max="12054" width="5.6640625" style="27" customWidth="1"/>
    <col min="12055" max="12062" width="4.6640625" style="27" customWidth="1"/>
    <col min="12063" max="12291" width="8.83203125" style="27"/>
    <col min="12292" max="12292" width="4.5" style="27" bestFit="1" customWidth="1"/>
    <col min="12293" max="12305" width="5.6640625" style="27" customWidth="1"/>
    <col min="12306" max="12306" width="7.1640625" style="27" bestFit="1" customWidth="1"/>
    <col min="12307" max="12310" width="5.6640625" style="27" customWidth="1"/>
    <col min="12311" max="12318" width="4.6640625" style="27" customWidth="1"/>
    <col min="12319" max="12547" width="8.83203125" style="27"/>
    <col min="12548" max="12548" width="4.5" style="27" bestFit="1" customWidth="1"/>
    <col min="12549" max="12561" width="5.6640625" style="27" customWidth="1"/>
    <col min="12562" max="12562" width="7.1640625" style="27" bestFit="1" customWidth="1"/>
    <col min="12563" max="12566" width="5.6640625" style="27" customWidth="1"/>
    <col min="12567" max="12574" width="4.6640625" style="27" customWidth="1"/>
    <col min="12575" max="12803" width="8.83203125" style="27"/>
    <col min="12804" max="12804" width="4.5" style="27" bestFit="1" customWidth="1"/>
    <col min="12805" max="12817" width="5.6640625" style="27" customWidth="1"/>
    <col min="12818" max="12818" width="7.1640625" style="27" bestFit="1" customWidth="1"/>
    <col min="12819" max="12822" width="5.6640625" style="27" customWidth="1"/>
    <col min="12823" max="12830" width="4.6640625" style="27" customWidth="1"/>
    <col min="12831" max="13059" width="8.83203125" style="27"/>
    <col min="13060" max="13060" width="4.5" style="27" bestFit="1" customWidth="1"/>
    <col min="13061" max="13073" width="5.6640625" style="27" customWidth="1"/>
    <col min="13074" max="13074" width="7.1640625" style="27" bestFit="1" customWidth="1"/>
    <col min="13075" max="13078" width="5.6640625" style="27" customWidth="1"/>
    <col min="13079" max="13086" width="4.6640625" style="27" customWidth="1"/>
    <col min="13087" max="13315" width="8.83203125" style="27"/>
    <col min="13316" max="13316" width="4.5" style="27" bestFit="1" customWidth="1"/>
    <col min="13317" max="13329" width="5.6640625" style="27" customWidth="1"/>
    <col min="13330" max="13330" width="7.1640625" style="27" bestFit="1" customWidth="1"/>
    <col min="13331" max="13334" width="5.6640625" style="27" customWidth="1"/>
    <col min="13335" max="13342" width="4.6640625" style="27" customWidth="1"/>
    <col min="13343" max="13571" width="8.83203125" style="27"/>
    <col min="13572" max="13572" width="4.5" style="27" bestFit="1" customWidth="1"/>
    <col min="13573" max="13585" width="5.6640625" style="27" customWidth="1"/>
    <col min="13586" max="13586" width="7.1640625" style="27" bestFit="1" customWidth="1"/>
    <col min="13587" max="13590" width="5.6640625" style="27" customWidth="1"/>
    <col min="13591" max="13598" width="4.6640625" style="27" customWidth="1"/>
    <col min="13599" max="13827" width="8.83203125" style="27"/>
    <col min="13828" max="13828" width="4.5" style="27" bestFit="1" customWidth="1"/>
    <col min="13829" max="13841" width="5.6640625" style="27" customWidth="1"/>
    <col min="13842" max="13842" width="7.1640625" style="27" bestFit="1" customWidth="1"/>
    <col min="13843" max="13846" width="5.6640625" style="27" customWidth="1"/>
    <col min="13847" max="13854" width="4.6640625" style="27" customWidth="1"/>
    <col min="13855" max="14083" width="8.83203125" style="27"/>
    <col min="14084" max="14084" width="4.5" style="27" bestFit="1" customWidth="1"/>
    <col min="14085" max="14097" width="5.6640625" style="27" customWidth="1"/>
    <col min="14098" max="14098" width="7.1640625" style="27" bestFit="1" customWidth="1"/>
    <col min="14099" max="14102" width="5.6640625" style="27" customWidth="1"/>
    <col min="14103" max="14110" width="4.6640625" style="27" customWidth="1"/>
    <col min="14111" max="14339" width="8.83203125" style="27"/>
    <col min="14340" max="14340" width="4.5" style="27" bestFit="1" customWidth="1"/>
    <col min="14341" max="14353" width="5.6640625" style="27" customWidth="1"/>
    <col min="14354" max="14354" width="7.1640625" style="27" bestFit="1" customWidth="1"/>
    <col min="14355" max="14358" width="5.6640625" style="27" customWidth="1"/>
    <col min="14359" max="14366" width="4.6640625" style="27" customWidth="1"/>
    <col min="14367" max="14595" width="8.83203125" style="27"/>
    <col min="14596" max="14596" width="4.5" style="27" bestFit="1" customWidth="1"/>
    <col min="14597" max="14609" width="5.6640625" style="27" customWidth="1"/>
    <col min="14610" max="14610" width="7.1640625" style="27" bestFit="1" customWidth="1"/>
    <col min="14611" max="14614" width="5.6640625" style="27" customWidth="1"/>
    <col min="14615" max="14622" width="4.6640625" style="27" customWidth="1"/>
    <col min="14623" max="14851" width="8.83203125" style="27"/>
    <col min="14852" max="14852" width="4.5" style="27" bestFit="1" customWidth="1"/>
    <col min="14853" max="14865" width="5.6640625" style="27" customWidth="1"/>
    <col min="14866" max="14866" width="7.1640625" style="27" bestFit="1" customWidth="1"/>
    <col min="14867" max="14870" width="5.6640625" style="27" customWidth="1"/>
    <col min="14871" max="14878" width="4.6640625" style="27" customWidth="1"/>
    <col min="14879" max="15107" width="8.83203125" style="27"/>
    <col min="15108" max="15108" width="4.5" style="27" bestFit="1" customWidth="1"/>
    <col min="15109" max="15121" width="5.6640625" style="27" customWidth="1"/>
    <col min="15122" max="15122" width="7.1640625" style="27" bestFit="1" customWidth="1"/>
    <col min="15123" max="15126" width="5.6640625" style="27" customWidth="1"/>
    <col min="15127" max="15134" width="4.6640625" style="27" customWidth="1"/>
    <col min="15135" max="15363" width="8.83203125" style="27"/>
    <col min="15364" max="15364" width="4.5" style="27" bestFit="1" customWidth="1"/>
    <col min="15365" max="15377" width="5.6640625" style="27" customWidth="1"/>
    <col min="15378" max="15378" width="7.1640625" style="27" bestFit="1" customWidth="1"/>
    <col min="15379" max="15382" width="5.6640625" style="27" customWidth="1"/>
    <col min="15383" max="15390" width="4.6640625" style="27" customWidth="1"/>
    <col min="15391" max="15619" width="8.83203125" style="27"/>
    <col min="15620" max="15620" width="4.5" style="27" bestFit="1" customWidth="1"/>
    <col min="15621" max="15633" width="5.6640625" style="27" customWidth="1"/>
    <col min="15634" max="15634" width="7.1640625" style="27" bestFit="1" customWidth="1"/>
    <col min="15635" max="15638" width="5.6640625" style="27" customWidth="1"/>
    <col min="15639" max="15646" width="4.6640625" style="27" customWidth="1"/>
    <col min="15647" max="15875" width="8.83203125" style="27"/>
    <col min="15876" max="15876" width="4.5" style="27" bestFit="1" customWidth="1"/>
    <col min="15877" max="15889" width="5.6640625" style="27" customWidth="1"/>
    <col min="15890" max="15890" width="7.1640625" style="27" bestFit="1" customWidth="1"/>
    <col min="15891" max="15894" width="5.6640625" style="27" customWidth="1"/>
    <col min="15895" max="15902" width="4.6640625" style="27" customWidth="1"/>
    <col min="15903" max="16131" width="8.83203125" style="27"/>
    <col min="16132" max="16132" width="4.5" style="27" bestFit="1" customWidth="1"/>
    <col min="16133" max="16145" width="5.6640625" style="27" customWidth="1"/>
    <col min="16146" max="16146" width="7.1640625" style="27" bestFit="1" customWidth="1"/>
    <col min="16147" max="16150" width="5.6640625" style="27" customWidth="1"/>
    <col min="16151" max="16158" width="4.6640625" style="27" customWidth="1"/>
    <col min="16159" max="16384" width="8.83203125" style="27"/>
  </cols>
  <sheetData>
    <row r="1" spans="3:31" ht="15" customHeight="1">
      <c r="D1" s="322" t="s">
        <v>158</v>
      </c>
      <c r="E1" s="322"/>
      <c r="F1" s="322"/>
      <c r="G1" s="322"/>
      <c r="H1" s="322"/>
      <c r="I1" s="322"/>
      <c r="J1" s="322"/>
      <c r="K1" s="322"/>
      <c r="L1" s="322"/>
      <c r="M1" s="322"/>
      <c r="N1" s="322"/>
      <c r="O1" s="322"/>
      <c r="P1" s="322"/>
      <c r="Q1" s="322"/>
      <c r="R1" s="322"/>
      <c r="S1" s="322"/>
      <c r="T1" s="322"/>
      <c r="U1" s="322"/>
      <c r="V1" s="322"/>
      <c r="W1" s="322"/>
      <c r="X1" s="322"/>
      <c r="Y1" s="322"/>
      <c r="Z1" s="322"/>
      <c r="AA1" s="322"/>
      <c r="AB1" s="322"/>
      <c r="AC1" s="322"/>
      <c r="AD1" s="322"/>
    </row>
    <row r="2" spans="3:31" s="28" customFormat="1" ht="45.75" customHeight="1">
      <c r="D2" s="322"/>
      <c r="E2" s="322"/>
      <c r="F2" s="322"/>
      <c r="G2" s="322"/>
      <c r="H2" s="322"/>
      <c r="I2" s="322"/>
      <c r="J2" s="322"/>
      <c r="K2" s="322"/>
      <c r="L2" s="322"/>
      <c r="M2" s="322"/>
      <c r="N2" s="322"/>
      <c r="O2" s="322"/>
      <c r="P2" s="322"/>
      <c r="Q2" s="322"/>
      <c r="R2" s="322"/>
      <c r="S2" s="322"/>
      <c r="T2" s="322"/>
      <c r="U2" s="322"/>
      <c r="V2" s="322"/>
      <c r="W2" s="322"/>
      <c r="X2" s="322"/>
      <c r="Y2" s="322"/>
      <c r="Z2" s="322"/>
      <c r="AA2" s="322"/>
      <c r="AB2" s="322"/>
      <c r="AC2" s="322"/>
      <c r="AD2" s="322"/>
    </row>
    <row r="3" spans="3:31" ht="6" customHeight="1">
      <c r="D3" s="322"/>
      <c r="E3" s="322"/>
      <c r="F3" s="322"/>
      <c r="G3" s="322"/>
      <c r="H3" s="322"/>
      <c r="I3" s="322"/>
      <c r="J3" s="322"/>
      <c r="K3" s="322"/>
      <c r="L3" s="322"/>
      <c r="M3" s="322"/>
      <c r="N3" s="322"/>
      <c r="O3" s="322"/>
      <c r="P3" s="322"/>
      <c r="Q3" s="322"/>
      <c r="R3" s="322"/>
      <c r="S3" s="322"/>
      <c r="T3" s="322"/>
      <c r="U3" s="322"/>
      <c r="V3" s="322"/>
      <c r="W3" s="322"/>
      <c r="X3" s="322"/>
      <c r="Y3" s="322"/>
      <c r="Z3" s="322"/>
      <c r="AA3" s="322"/>
      <c r="AB3" s="322"/>
      <c r="AC3" s="322"/>
      <c r="AD3" s="322"/>
    </row>
    <row r="4" spans="3:31" ht="4.5" customHeight="1">
      <c r="D4" s="322"/>
      <c r="E4" s="322"/>
      <c r="F4" s="322"/>
      <c r="G4" s="322"/>
      <c r="H4" s="322"/>
      <c r="I4" s="322"/>
      <c r="J4" s="322"/>
      <c r="K4" s="322"/>
      <c r="L4" s="322"/>
      <c r="M4" s="322"/>
      <c r="N4" s="322"/>
      <c r="O4" s="322"/>
      <c r="P4" s="322"/>
      <c r="Q4" s="322"/>
      <c r="R4" s="322"/>
      <c r="S4" s="322"/>
      <c r="T4" s="322"/>
      <c r="U4" s="322"/>
      <c r="V4" s="322"/>
      <c r="W4" s="322"/>
      <c r="X4" s="322"/>
      <c r="Y4" s="322"/>
      <c r="Z4" s="322"/>
      <c r="AA4" s="322"/>
      <c r="AB4" s="322"/>
      <c r="AC4" s="322"/>
      <c r="AD4" s="322"/>
    </row>
    <row r="5" spans="3:31" s="29" customFormat="1" ht="21.75" customHeight="1">
      <c r="C5" s="30"/>
      <c r="D5" s="264" t="s">
        <v>135</v>
      </c>
      <c r="E5" s="271" t="s">
        <v>136</v>
      </c>
      <c r="F5" s="271"/>
      <c r="G5" s="271"/>
      <c r="H5" s="271"/>
      <c r="I5" s="323" t="s">
        <v>137</v>
      </c>
      <c r="J5" s="323"/>
      <c r="K5" s="323"/>
      <c r="L5" s="323"/>
      <c r="M5" s="271" t="s">
        <v>18</v>
      </c>
      <c r="N5" s="271" t="s">
        <v>138</v>
      </c>
      <c r="O5" s="271"/>
      <c r="P5" s="271"/>
      <c r="Q5" s="271"/>
      <c r="R5" s="272" t="s">
        <v>139</v>
      </c>
      <c r="S5" s="271" t="s">
        <v>140</v>
      </c>
      <c r="T5" s="271"/>
      <c r="U5" s="271"/>
      <c r="V5" s="271"/>
      <c r="W5" s="271" t="s">
        <v>141</v>
      </c>
      <c r="X5" s="271"/>
      <c r="Y5" s="271"/>
      <c r="Z5" s="271"/>
      <c r="AA5" s="271"/>
      <c r="AB5" s="271"/>
      <c r="AC5" s="271"/>
      <c r="AD5" s="271"/>
    </row>
    <row r="6" spans="3:31" s="31" customFormat="1" ht="11.25" customHeight="1">
      <c r="C6" s="27"/>
      <c r="D6" s="264"/>
      <c r="E6" s="271"/>
      <c r="F6" s="271"/>
      <c r="G6" s="271"/>
      <c r="H6" s="271"/>
      <c r="I6" s="323"/>
      <c r="J6" s="323"/>
      <c r="K6" s="323"/>
      <c r="L6" s="323"/>
      <c r="M6" s="271"/>
      <c r="N6" s="271"/>
      <c r="O6" s="271"/>
      <c r="P6" s="271"/>
      <c r="Q6" s="271"/>
      <c r="R6" s="272"/>
      <c r="S6" s="271"/>
      <c r="T6" s="271"/>
      <c r="U6" s="271"/>
      <c r="V6" s="271"/>
      <c r="W6" s="271"/>
      <c r="X6" s="271"/>
      <c r="Y6" s="271"/>
      <c r="Z6" s="271"/>
      <c r="AA6" s="271"/>
      <c r="AB6" s="271"/>
      <c r="AC6" s="271"/>
      <c r="AD6" s="271"/>
    </row>
    <row r="7" spans="3:31" s="31" customFormat="1" ht="2.25" hidden="1" customHeight="1">
      <c r="C7" s="27"/>
      <c r="D7" s="32"/>
      <c r="E7" s="33"/>
      <c r="F7" s="33"/>
      <c r="G7" s="33"/>
      <c r="H7" s="33"/>
      <c r="I7" s="33"/>
      <c r="J7" s="33"/>
      <c r="K7" s="33"/>
      <c r="L7" s="33"/>
      <c r="M7" s="33"/>
      <c r="N7" s="33"/>
      <c r="O7" s="33"/>
      <c r="P7" s="33"/>
      <c r="Q7" s="33"/>
      <c r="R7" s="33"/>
      <c r="S7" s="271"/>
      <c r="T7" s="271"/>
      <c r="U7" s="271"/>
      <c r="V7" s="271"/>
      <c r="W7" s="271"/>
      <c r="X7" s="271"/>
      <c r="Y7" s="271"/>
      <c r="Z7" s="271"/>
      <c r="AA7" s="271"/>
      <c r="AB7" s="271"/>
      <c r="AC7" s="271"/>
      <c r="AD7" s="271"/>
    </row>
    <row r="8" spans="3:31" s="31" customFormat="1" ht="7.5" hidden="1" customHeight="1">
      <c r="C8" s="27"/>
      <c r="D8" s="324"/>
      <c r="E8" s="324"/>
      <c r="F8" s="324"/>
      <c r="G8" s="324"/>
      <c r="H8" s="324"/>
      <c r="I8" s="324"/>
      <c r="J8" s="324"/>
      <c r="K8" s="324"/>
      <c r="L8" s="324"/>
      <c r="M8" s="324"/>
      <c r="N8" s="324"/>
      <c r="O8" s="324"/>
      <c r="P8" s="324"/>
      <c r="Q8" s="324"/>
      <c r="R8" s="324"/>
      <c r="S8" s="324"/>
      <c r="T8" s="324"/>
      <c r="U8" s="324"/>
      <c r="V8" s="324"/>
      <c r="W8" s="324"/>
      <c r="X8" s="324"/>
      <c r="Y8" s="324"/>
      <c r="Z8" s="324"/>
      <c r="AA8" s="324"/>
      <c r="AB8" s="324"/>
      <c r="AC8" s="324"/>
      <c r="AD8" s="324"/>
    </row>
    <row r="9" spans="3:31" ht="15" customHeight="1">
      <c r="D9" s="325">
        <v>1</v>
      </c>
      <c r="E9" s="328" t="s">
        <v>142</v>
      </c>
      <c r="F9" s="329"/>
      <c r="G9" s="329"/>
      <c r="H9" s="330"/>
      <c r="I9" s="328" t="s">
        <v>143</v>
      </c>
      <c r="J9" s="329"/>
      <c r="K9" s="329"/>
      <c r="L9" s="330"/>
      <c r="M9" s="337"/>
      <c r="N9" s="328"/>
      <c r="O9" s="329"/>
      <c r="P9" s="329"/>
      <c r="Q9" s="330"/>
      <c r="R9" s="337"/>
      <c r="S9" s="340"/>
      <c r="T9" s="341"/>
      <c r="U9" s="341"/>
      <c r="V9" s="342"/>
      <c r="W9" s="349"/>
      <c r="X9" s="350"/>
      <c r="Y9" s="350"/>
      <c r="Z9" s="350"/>
      <c r="AA9" s="350"/>
      <c r="AB9" s="350"/>
      <c r="AC9" s="350"/>
      <c r="AD9" s="351"/>
    </row>
    <row r="10" spans="3:31" ht="13.5" customHeight="1">
      <c r="D10" s="326"/>
      <c r="E10" s="331"/>
      <c r="F10" s="332"/>
      <c r="G10" s="332"/>
      <c r="H10" s="333"/>
      <c r="I10" s="331"/>
      <c r="J10" s="332"/>
      <c r="K10" s="332"/>
      <c r="L10" s="333"/>
      <c r="M10" s="338"/>
      <c r="N10" s="331"/>
      <c r="O10" s="332"/>
      <c r="P10" s="332"/>
      <c r="Q10" s="333"/>
      <c r="R10" s="338"/>
      <c r="S10" s="343"/>
      <c r="T10" s="344"/>
      <c r="U10" s="344"/>
      <c r="V10" s="345"/>
      <c r="W10" s="352"/>
      <c r="X10" s="353"/>
      <c r="Y10" s="353"/>
      <c r="Z10" s="353"/>
      <c r="AA10" s="353"/>
      <c r="AB10" s="353"/>
      <c r="AC10" s="353"/>
      <c r="AD10" s="354"/>
    </row>
    <row r="11" spans="3:31" ht="15.75" customHeight="1">
      <c r="D11" s="326"/>
      <c r="E11" s="331"/>
      <c r="F11" s="332"/>
      <c r="G11" s="332"/>
      <c r="H11" s="333"/>
      <c r="I11" s="331"/>
      <c r="J11" s="332"/>
      <c r="K11" s="332"/>
      <c r="L11" s="333"/>
      <c r="M11" s="338"/>
      <c r="N11" s="331"/>
      <c r="O11" s="332"/>
      <c r="P11" s="332"/>
      <c r="Q11" s="333"/>
      <c r="R11" s="338"/>
      <c r="S11" s="343"/>
      <c r="T11" s="344"/>
      <c r="U11" s="344"/>
      <c r="V11" s="345"/>
      <c r="W11" s="352"/>
      <c r="X11" s="353"/>
      <c r="Y11" s="353"/>
      <c r="Z11" s="353"/>
      <c r="AA11" s="353"/>
      <c r="AB11" s="353"/>
      <c r="AC11" s="353"/>
      <c r="AD11" s="354"/>
      <c r="AE11" s="30"/>
    </row>
    <row r="12" spans="3:31" ht="12.75" customHeight="1">
      <c r="D12" s="326"/>
      <c r="E12" s="331"/>
      <c r="F12" s="332"/>
      <c r="G12" s="332"/>
      <c r="H12" s="333"/>
      <c r="I12" s="331"/>
      <c r="J12" s="332"/>
      <c r="K12" s="332"/>
      <c r="L12" s="333"/>
      <c r="M12" s="338"/>
      <c r="N12" s="331"/>
      <c r="O12" s="332"/>
      <c r="P12" s="332"/>
      <c r="Q12" s="333"/>
      <c r="R12" s="338"/>
      <c r="S12" s="343"/>
      <c r="T12" s="344"/>
      <c r="U12" s="344"/>
      <c r="V12" s="345"/>
      <c r="W12" s="352"/>
      <c r="X12" s="353"/>
      <c r="Y12" s="353"/>
      <c r="Z12" s="353"/>
      <c r="AA12" s="353"/>
      <c r="AB12" s="353"/>
      <c r="AC12" s="353"/>
      <c r="AD12" s="354"/>
    </row>
    <row r="13" spans="3:31" ht="26.25" customHeight="1">
      <c r="D13" s="327"/>
      <c r="E13" s="334"/>
      <c r="F13" s="335"/>
      <c r="G13" s="335"/>
      <c r="H13" s="336"/>
      <c r="I13" s="334"/>
      <c r="J13" s="335"/>
      <c r="K13" s="335"/>
      <c r="L13" s="336"/>
      <c r="M13" s="339"/>
      <c r="N13" s="334"/>
      <c r="O13" s="335"/>
      <c r="P13" s="335"/>
      <c r="Q13" s="336"/>
      <c r="R13" s="339"/>
      <c r="S13" s="346"/>
      <c r="T13" s="347"/>
      <c r="U13" s="347"/>
      <c r="V13" s="348"/>
      <c r="W13" s="355"/>
      <c r="X13" s="356"/>
      <c r="Y13" s="356"/>
      <c r="Z13" s="356"/>
      <c r="AA13" s="356"/>
      <c r="AB13" s="356"/>
      <c r="AC13" s="356"/>
      <c r="AD13" s="357"/>
    </row>
    <row r="14" spans="3:31" ht="16" customHeight="1">
      <c r="D14" s="325">
        <v>2</v>
      </c>
      <c r="E14" s="366" t="s">
        <v>144</v>
      </c>
      <c r="F14" s="366"/>
      <c r="G14" s="366"/>
      <c r="H14" s="366"/>
      <c r="I14" s="366" t="s">
        <v>145</v>
      </c>
      <c r="J14" s="366"/>
      <c r="K14" s="366"/>
      <c r="L14" s="366"/>
      <c r="M14" s="366">
        <v>1</v>
      </c>
      <c r="N14" s="366">
        <v>1</v>
      </c>
      <c r="O14" s="366"/>
      <c r="P14" s="366"/>
      <c r="Q14" s="366"/>
      <c r="R14" s="366" t="s">
        <v>53</v>
      </c>
      <c r="S14" s="340"/>
      <c r="T14" s="341"/>
      <c r="U14" s="341"/>
      <c r="V14" s="342"/>
      <c r="W14" s="349"/>
      <c r="X14" s="358"/>
      <c r="Y14" s="358"/>
      <c r="Z14" s="358"/>
      <c r="AA14" s="358"/>
      <c r="AB14" s="358"/>
      <c r="AC14" s="358"/>
      <c r="AD14" s="359"/>
    </row>
    <row r="15" spans="3:31" ht="16.5" customHeight="1">
      <c r="D15" s="326"/>
      <c r="E15" s="366"/>
      <c r="F15" s="366"/>
      <c r="G15" s="366"/>
      <c r="H15" s="366"/>
      <c r="I15" s="366"/>
      <c r="J15" s="366"/>
      <c r="K15" s="366"/>
      <c r="L15" s="366"/>
      <c r="M15" s="366"/>
      <c r="N15" s="366"/>
      <c r="O15" s="366"/>
      <c r="P15" s="366"/>
      <c r="Q15" s="366"/>
      <c r="R15" s="366"/>
      <c r="S15" s="343"/>
      <c r="T15" s="344"/>
      <c r="U15" s="344"/>
      <c r="V15" s="345"/>
      <c r="W15" s="360"/>
      <c r="X15" s="361"/>
      <c r="Y15" s="361"/>
      <c r="Z15" s="361"/>
      <c r="AA15" s="361"/>
      <c r="AB15" s="361"/>
      <c r="AC15" s="361"/>
      <c r="AD15" s="362"/>
    </row>
    <row r="16" spans="3:31" ht="27" customHeight="1">
      <c r="D16" s="326"/>
      <c r="E16" s="366"/>
      <c r="F16" s="366"/>
      <c r="G16" s="366"/>
      <c r="H16" s="366"/>
      <c r="I16" s="366"/>
      <c r="J16" s="366"/>
      <c r="K16" s="366"/>
      <c r="L16" s="366"/>
      <c r="M16" s="366"/>
      <c r="N16" s="366"/>
      <c r="O16" s="366"/>
      <c r="P16" s="366"/>
      <c r="Q16" s="366"/>
      <c r="R16" s="366"/>
      <c r="S16" s="343"/>
      <c r="T16" s="344"/>
      <c r="U16" s="344"/>
      <c r="V16" s="345"/>
      <c r="W16" s="360"/>
      <c r="X16" s="361"/>
      <c r="Y16" s="361"/>
      <c r="Z16" s="361"/>
      <c r="AA16" s="361"/>
      <c r="AB16" s="361"/>
      <c r="AC16" s="361"/>
      <c r="AD16" s="362"/>
    </row>
    <row r="17" spans="2:30" ht="27.75" customHeight="1">
      <c r="D17" s="326"/>
      <c r="E17" s="366"/>
      <c r="F17" s="366"/>
      <c r="G17" s="366"/>
      <c r="H17" s="366"/>
      <c r="I17" s="366"/>
      <c r="J17" s="366"/>
      <c r="K17" s="366"/>
      <c r="L17" s="366"/>
      <c r="M17" s="366"/>
      <c r="N17" s="366"/>
      <c r="O17" s="366"/>
      <c r="P17" s="366"/>
      <c r="Q17" s="366"/>
      <c r="R17" s="366"/>
      <c r="S17" s="343"/>
      <c r="T17" s="344"/>
      <c r="U17" s="344"/>
      <c r="V17" s="345"/>
      <c r="W17" s="360"/>
      <c r="X17" s="361"/>
      <c r="Y17" s="361"/>
      <c r="Z17" s="361"/>
      <c r="AA17" s="361"/>
      <c r="AB17" s="361"/>
      <c r="AC17" s="361"/>
      <c r="AD17" s="362"/>
    </row>
    <row r="18" spans="2:30" ht="3.75" customHeight="1">
      <c r="D18" s="327"/>
      <c r="E18" s="366"/>
      <c r="F18" s="366"/>
      <c r="G18" s="366"/>
      <c r="H18" s="366"/>
      <c r="I18" s="366"/>
      <c r="J18" s="366"/>
      <c r="K18" s="366"/>
      <c r="L18" s="366"/>
      <c r="M18" s="366"/>
      <c r="N18" s="366"/>
      <c r="O18" s="366"/>
      <c r="P18" s="366"/>
      <c r="Q18" s="366"/>
      <c r="R18" s="366"/>
      <c r="S18" s="346"/>
      <c r="T18" s="347"/>
      <c r="U18" s="347"/>
      <c r="V18" s="348"/>
      <c r="W18" s="363"/>
      <c r="X18" s="364"/>
      <c r="Y18" s="364"/>
      <c r="Z18" s="364"/>
      <c r="AA18" s="364"/>
      <c r="AB18" s="364"/>
      <c r="AC18" s="364"/>
      <c r="AD18" s="365"/>
    </row>
    <row r="19" spans="2:30" ht="16" customHeight="1">
      <c r="D19" s="325">
        <v>3</v>
      </c>
      <c r="E19" s="366" t="s">
        <v>146</v>
      </c>
      <c r="F19" s="366"/>
      <c r="G19" s="366"/>
      <c r="H19" s="366"/>
      <c r="I19" s="366" t="s">
        <v>210</v>
      </c>
      <c r="J19" s="366"/>
      <c r="K19" s="366"/>
      <c r="L19" s="366"/>
      <c r="M19" s="366">
        <v>3</v>
      </c>
      <c r="N19" s="366">
        <v>15</v>
      </c>
      <c r="O19" s="366"/>
      <c r="P19" s="366"/>
      <c r="Q19" s="366"/>
      <c r="R19" s="366" t="s">
        <v>111</v>
      </c>
      <c r="S19" s="367"/>
      <c r="T19" s="367"/>
      <c r="U19" s="367"/>
      <c r="V19" s="367"/>
      <c r="W19" s="349"/>
      <c r="X19" s="358"/>
      <c r="Y19" s="358"/>
      <c r="Z19" s="358"/>
      <c r="AA19" s="358"/>
      <c r="AB19" s="358"/>
      <c r="AC19" s="358"/>
      <c r="AD19" s="359"/>
    </row>
    <row r="20" spans="2:30" ht="16" customHeight="1">
      <c r="D20" s="326"/>
      <c r="E20" s="366"/>
      <c r="F20" s="366"/>
      <c r="G20" s="366"/>
      <c r="H20" s="366"/>
      <c r="I20" s="366"/>
      <c r="J20" s="366"/>
      <c r="K20" s="366"/>
      <c r="L20" s="366"/>
      <c r="M20" s="366"/>
      <c r="N20" s="366"/>
      <c r="O20" s="366"/>
      <c r="P20" s="366"/>
      <c r="Q20" s="366"/>
      <c r="R20" s="366"/>
      <c r="S20" s="367"/>
      <c r="T20" s="367"/>
      <c r="U20" s="367"/>
      <c r="V20" s="367"/>
      <c r="W20" s="360"/>
      <c r="X20" s="361"/>
      <c r="Y20" s="361"/>
      <c r="Z20" s="361"/>
      <c r="AA20" s="361"/>
      <c r="AB20" s="361"/>
      <c r="AC20" s="361"/>
      <c r="AD20" s="362"/>
    </row>
    <row r="21" spans="2:30" ht="16" customHeight="1">
      <c r="D21" s="326"/>
      <c r="E21" s="366"/>
      <c r="F21" s="366"/>
      <c r="G21" s="366"/>
      <c r="H21" s="366"/>
      <c r="I21" s="366"/>
      <c r="J21" s="366"/>
      <c r="K21" s="366"/>
      <c r="L21" s="366"/>
      <c r="M21" s="366"/>
      <c r="N21" s="366"/>
      <c r="O21" s="366"/>
      <c r="P21" s="366"/>
      <c r="Q21" s="366"/>
      <c r="R21" s="366"/>
      <c r="S21" s="367"/>
      <c r="T21" s="367"/>
      <c r="U21" s="367"/>
      <c r="V21" s="367"/>
      <c r="W21" s="360"/>
      <c r="X21" s="361"/>
      <c r="Y21" s="361"/>
      <c r="Z21" s="361"/>
      <c r="AA21" s="361"/>
      <c r="AB21" s="361"/>
      <c r="AC21" s="361"/>
      <c r="AD21" s="362"/>
    </row>
    <row r="22" spans="2:30" ht="16" customHeight="1">
      <c r="D22" s="326"/>
      <c r="E22" s="366"/>
      <c r="F22" s="366"/>
      <c r="G22" s="366"/>
      <c r="H22" s="366"/>
      <c r="I22" s="366"/>
      <c r="J22" s="366"/>
      <c r="K22" s="366"/>
      <c r="L22" s="366"/>
      <c r="M22" s="366"/>
      <c r="N22" s="366"/>
      <c r="O22" s="366"/>
      <c r="P22" s="366"/>
      <c r="Q22" s="366"/>
      <c r="R22" s="366"/>
      <c r="S22" s="367"/>
      <c r="T22" s="367"/>
      <c r="U22" s="367"/>
      <c r="V22" s="367"/>
      <c r="W22" s="360"/>
      <c r="X22" s="361"/>
      <c r="Y22" s="361"/>
      <c r="Z22" s="361"/>
      <c r="AA22" s="361"/>
      <c r="AB22" s="361"/>
      <c r="AC22" s="361"/>
      <c r="AD22" s="362"/>
    </row>
    <row r="23" spans="2:30" ht="30" customHeight="1">
      <c r="D23" s="327"/>
      <c r="E23" s="366"/>
      <c r="F23" s="366"/>
      <c r="G23" s="366"/>
      <c r="H23" s="366"/>
      <c r="I23" s="366"/>
      <c r="J23" s="366"/>
      <c r="K23" s="366"/>
      <c r="L23" s="366"/>
      <c r="M23" s="366"/>
      <c r="N23" s="366"/>
      <c r="O23" s="366"/>
      <c r="P23" s="366"/>
      <c r="Q23" s="366"/>
      <c r="R23" s="366"/>
      <c r="S23" s="367"/>
      <c r="T23" s="367"/>
      <c r="U23" s="367"/>
      <c r="V23" s="367"/>
      <c r="W23" s="363"/>
      <c r="X23" s="364"/>
      <c r="Y23" s="364"/>
      <c r="Z23" s="364"/>
      <c r="AA23" s="364"/>
      <c r="AB23" s="364"/>
      <c r="AC23" s="364"/>
      <c r="AD23" s="365"/>
    </row>
    <row r="24" spans="2:30" s="34" customFormat="1" ht="15.75" customHeight="1">
      <c r="C24" s="27"/>
      <c r="D24" s="325">
        <v>4</v>
      </c>
      <c r="E24" s="366" t="s">
        <v>73</v>
      </c>
      <c r="F24" s="366"/>
      <c r="G24" s="366"/>
      <c r="H24" s="366"/>
      <c r="I24" s="366" t="s">
        <v>148</v>
      </c>
      <c r="J24" s="366"/>
      <c r="K24" s="366"/>
      <c r="L24" s="366"/>
      <c r="M24" s="366">
        <v>1</v>
      </c>
      <c r="N24" s="366">
        <v>1</v>
      </c>
      <c r="O24" s="366"/>
      <c r="P24" s="366"/>
      <c r="Q24" s="366"/>
      <c r="R24" s="366" t="s">
        <v>53</v>
      </c>
      <c r="S24" s="340"/>
      <c r="T24" s="341"/>
      <c r="U24" s="341"/>
      <c r="V24" s="342"/>
      <c r="W24" s="349"/>
      <c r="X24" s="358"/>
      <c r="Y24" s="358"/>
      <c r="Z24" s="358"/>
      <c r="AA24" s="358"/>
      <c r="AB24" s="358"/>
      <c r="AC24" s="358"/>
      <c r="AD24" s="359"/>
    </row>
    <row r="25" spans="2:30" s="35" customFormat="1" ht="25.5" customHeight="1">
      <c r="C25" s="27"/>
      <c r="D25" s="326"/>
      <c r="E25" s="366"/>
      <c r="F25" s="366"/>
      <c r="G25" s="366"/>
      <c r="H25" s="366"/>
      <c r="I25" s="366"/>
      <c r="J25" s="366"/>
      <c r="K25" s="366"/>
      <c r="L25" s="366"/>
      <c r="M25" s="366"/>
      <c r="N25" s="366"/>
      <c r="O25" s="366"/>
      <c r="P25" s="366"/>
      <c r="Q25" s="366"/>
      <c r="R25" s="366"/>
      <c r="S25" s="343"/>
      <c r="T25" s="344"/>
      <c r="U25" s="344"/>
      <c r="V25" s="345"/>
      <c r="W25" s="360"/>
      <c r="X25" s="361"/>
      <c r="Y25" s="361"/>
      <c r="Z25" s="361"/>
      <c r="AA25" s="361"/>
      <c r="AB25" s="361"/>
      <c r="AC25" s="361"/>
      <c r="AD25" s="362"/>
    </row>
    <row r="26" spans="2:30" ht="20.25" customHeight="1">
      <c r="D26" s="326"/>
      <c r="E26" s="366"/>
      <c r="F26" s="366"/>
      <c r="G26" s="366"/>
      <c r="H26" s="366"/>
      <c r="I26" s="366"/>
      <c r="J26" s="366"/>
      <c r="K26" s="366"/>
      <c r="L26" s="366"/>
      <c r="M26" s="366"/>
      <c r="N26" s="366"/>
      <c r="O26" s="366"/>
      <c r="P26" s="366"/>
      <c r="Q26" s="366"/>
      <c r="R26" s="366"/>
      <c r="S26" s="343"/>
      <c r="T26" s="344"/>
      <c r="U26" s="344"/>
      <c r="V26" s="345"/>
      <c r="W26" s="360"/>
      <c r="X26" s="361"/>
      <c r="Y26" s="361"/>
      <c r="Z26" s="361"/>
      <c r="AA26" s="361"/>
      <c r="AB26" s="361"/>
      <c r="AC26" s="361"/>
      <c r="AD26" s="362"/>
    </row>
    <row r="27" spans="2:30" ht="6.75" customHeight="1">
      <c r="D27" s="326"/>
      <c r="E27" s="366"/>
      <c r="F27" s="366"/>
      <c r="G27" s="366"/>
      <c r="H27" s="366"/>
      <c r="I27" s="366"/>
      <c r="J27" s="366"/>
      <c r="K27" s="366"/>
      <c r="L27" s="366"/>
      <c r="M27" s="366"/>
      <c r="N27" s="366"/>
      <c r="O27" s="366"/>
      <c r="P27" s="366"/>
      <c r="Q27" s="366"/>
      <c r="R27" s="366"/>
      <c r="S27" s="343"/>
      <c r="T27" s="344"/>
      <c r="U27" s="344"/>
      <c r="V27" s="345"/>
      <c r="W27" s="360"/>
      <c r="X27" s="361"/>
      <c r="Y27" s="361"/>
      <c r="Z27" s="361"/>
      <c r="AA27" s="361"/>
      <c r="AB27" s="361"/>
      <c r="AC27" s="361"/>
      <c r="AD27" s="362"/>
    </row>
    <row r="28" spans="2:30" ht="24.75" customHeight="1">
      <c r="D28" s="327"/>
      <c r="E28" s="366"/>
      <c r="F28" s="366"/>
      <c r="G28" s="366"/>
      <c r="H28" s="366"/>
      <c r="I28" s="366"/>
      <c r="J28" s="366"/>
      <c r="K28" s="366"/>
      <c r="L28" s="366"/>
      <c r="M28" s="366"/>
      <c r="N28" s="366"/>
      <c r="O28" s="366"/>
      <c r="P28" s="366"/>
      <c r="Q28" s="366"/>
      <c r="R28" s="366"/>
      <c r="S28" s="346"/>
      <c r="T28" s="347"/>
      <c r="U28" s="347"/>
      <c r="V28" s="348"/>
      <c r="W28" s="363"/>
      <c r="X28" s="364"/>
      <c r="Y28" s="364"/>
      <c r="Z28" s="364"/>
      <c r="AA28" s="364"/>
      <c r="AB28" s="364"/>
      <c r="AC28" s="364"/>
      <c r="AD28" s="365"/>
    </row>
    <row r="29" spans="2:30" ht="12.75" customHeight="1">
      <c r="B29" s="30"/>
      <c r="D29" s="325">
        <v>5</v>
      </c>
      <c r="E29" s="368" t="s">
        <v>149</v>
      </c>
      <c r="F29" s="369"/>
      <c r="G29" s="369"/>
      <c r="H29" s="370"/>
      <c r="I29" s="366" t="s">
        <v>210</v>
      </c>
      <c r="J29" s="366"/>
      <c r="K29" s="366"/>
      <c r="L29" s="366"/>
      <c r="M29" s="377">
        <v>3</v>
      </c>
      <c r="N29" s="368" t="s">
        <v>150</v>
      </c>
      <c r="O29" s="369"/>
      <c r="P29" s="369"/>
      <c r="Q29" s="370"/>
      <c r="R29" s="366" t="s">
        <v>111</v>
      </c>
      <c r="S29" s="380"/>
      <c r="T29" s="381"/>
      <c r="U29" s="381"/>
      <c r="V29" s="382"/>
      <c r="W29" s="389"/>
      <c r="X29" s="390"/>
      <c r="Y29" s="390"/>
      <c r="Z29" s="390"/>
      <c r="AA29" s="390"/>
      <c r="AB29" s="390"/>
      <c r="AC29" s="390"/>
      <c r="AD29" s="391"/>
    </row>
    <row r="30" spans="2:30" ht="12.75" customHeight="1">
      <c r="D30" s="326"/>
      <c r="E30" s="371"/>
      <c r="F30" s="372"/>
      <c r="G30" s="372"/>
      <c r="H30" s="373"/>
      <c r="I30" s="366"/>
      <c r="J30" s="366"/>
      <c r="K30" s="366"/>
      <c r="L30" s="366"/>
      <c r="M30" s="378"/>
      <c r="N30" s="371"/>
      <c r="O30" s="372"/>
      <c r="P30" s="372"/>
      <c r="Q30" s="373"/>
      <c r="R30" s="366"/>
      <c r="S30" s="383"/>
      <c r="T30" s="384"/>
      <c r="U30" s="384"/>
      <c r="V30" s="385"/>
      <c r="W30" s="392"/>
      <c r="X30" s="393"/>
      <c r="Y30" s="393"/>
      <c r="Z30" s="393"/>
      <c r="AA30" s="393"/>
      <c r="AB30" s="393"/>
      <c r="AC30" s="393"/>
      <c r="AD30" s="394"/>
    </row>
    <row r="31" spans="2:30" ht="12.75" customHeight="1">
      <c r="D31" s="326"/>
      <c r="E31" s="371"/>
      <c r="F31" s="372"/>
      <c r="G31" s="372"/>
      <c r="H31" s="373"/>
      <c r="I31" s="366"/>
      <c r="J31" s="366"/>
      <c r="K31" s="366"/>
      <c r="L31" s="366"/>
      <c r="M31" s="378"/>
      <c r="N31" s="371"/>
      <c r="O31" s="372"/>
      <c r="P31" s="372"/>
      <c r="Q31" s="373"/>
      <c r="R31" s="366"/>
      <c r="S31" s="383"/>
      <c r="T31" s="384"/>
      <c r="U31" s="384"/>
      <c r="V31" s="385"/>
      <c r="W31" s="392"/>
      <c r="X31" s="393"/>
      <c r="Y31" s="393"/>
      <c r="Z31" s="393"/>
      <c r="AA31" s="393"/>
      <c r="AB31" s="393"/>
      <c r="AC31" s="393"/>
      <c r="AD31" s="394"/>
    </row>
    <row r="32" spans="2:30" ht="12.75" customHeight="1">
      <c r="D32" s="326"/>
      <c r="E32" s="371"/>
      <c r="F32" s="372"/>
      <c r="G32" s="372"/>
      <c r="H32" s="373"/>
      <c r="I32" s="366"/>
      <c r="J32" s="366"/>
      <c r="K32" s="366"/>
      <c r="L32" s="366"/>
      <c r="M32" s="378"/>
      <c r="N32" s="371"/>
      <c r="O32" s="372"/>
      <c r="P32" s="372"/>
      <c r="Q32" s="373"/>
      <c r="R32" s="366"/>
      <c r="S32" s="383"/>
      <c r="T32" s="384"/>
      <c r="U32" s="384"/>
      <c r="V32" s="385"/>
      <c r="W32" s="392"/>
      <c r="X32" s="393"/>
      <c r="Y32" s="393"/>
      <c r="Z32" s="393"/>
      <c r="AA32" s="393"/>
      <c r="AB32" s="393"/>
      <c r="AC32" s="393"/>
      <c r="AD32" s="394"/>
    </row>
    <row r="33" spans="3:40" ht="43.5" customHeight="1">
      <c r="D33" s="327"/>
      <c r="E33" s="374"/>
      <c r="F33" s="375"/>
      <c r="G33" s="375"/>
      <c r="H33" s="376"/>
      <c r="I33" s="366"/>
      <c r="J33" s="366"/>
      <c r="K33" s="366"/>
      <c r="L33" s="366"/>
      <c r="M33" s="379"/>
      <c r="N33" s="374"/>
      <c r="O33" s="375"/>
      <c r="P33" s="375"/>
      <c r="Q33" s="376"/>
      <c r="R33" s="366"/>
      <c r="S33" s="386"/>
      <c r="T33" s="387"/>
      <c r="U33" s="387"/>
      <c r="V33" s="388"/>
      <c r="W33" s="395"/>
      <c r="X33" s="396"/>
      <c r="Y33" s="396"/>
      <c r="Z33" s="396"/>
      <c r="AA33" s="396"/>
      <c r="AB33" s="396"/>
      <c r="AC33" s="396"/>
      <c r="AD33" s="397"/>
      <c r="AG33" s="36"/>
      <c r="AH33" s="36"/>
      <c r="AI33" s="36"/>
      <c r="AJ33" s="36"/>
      <c r="AK33" s="36"/>
      <c r="AL33" s="36"/>
      <c r="AM33" s="36"/>
      <c r="AN33" s="36"/>
    </row>
    <row r="34" spans="3:40" ht="12.75" customHeight="1">
      <c r="D34" s="366">
        <v>5</v>
      </c>
      <c r="E34" s="366" t="s">
        <v>95</v>
      </c>
      <c r="F34" s="366"/>
      <c r="G34" s="366"/>
      <c r="H34" s="366"/>
      <c r="I34" s="366" t="s">
        <v>159</v>
      </c>
      <c r="J34" s="366"/>
      <c r="K34" s="366"/>
      <c r="L34" s="366"/>
      <c r="M34" s="366">
        <v>1</v>
      </c>
      <c r="N34" s="366">
        <v>1</v>
      </c>
      <c r="O34" s="366"/>
      <c r="P34" s="366"/>
      <c r="Q34" s="366"/>
      <c r="R34" s="366" t="s">
        <v>53</v>
      </c>
      <c r="S34" s="367"/>
      <c r="T34" s="367"/>
      <c r="U34" s="367"/>
      <c r="V34" s="367"/>
      <c r="W34" s="398"/>
      <c r="X34" s="399"/>
      <c r="Y34" s="399"/>
      <c r="Z34" s="399"/>
      <c r="AA34" s="399"/>
      <c r="AB34" s="399"/>
      <c r="AC34" s="399"/>
      <c r="AD34" s="399"/>
      <c r="AF34" s="34"/>
      <c r="AG34" s="307"/>
      <c r="AH34" s="307"/>
      <c r="AI34" s="307"/>
      <c r="AJ34" s="307"/>
      <c r="AK34" s="307"/>
      <c r="AL34" s="307"/>
      <c r="AM34" s="307"/>
      <c r="AN34" s="307"/>
    </row>
    <row r="35" spans="3:40" ht="39.75" customHeight="1">
      <c r="C35" s="30"/>
      <c r="D35" s="366"/>
      <c r="E35" s="366"/>
      <c r="F35" s="366"/>
      <c r="G35" s="366"/>
      <c r="H35" s="366"/>
      <c r="I35" s="366"/>
      <c r="J35" s="366"/>
      <c r="K35" s="366"/>
      <c r="L35" s="366"/>
      <c r="M35" s="366"/>
      <c r="N35" s="366"/>
      <c r="O35" s="366"/>
      <c r="P35" s="366"/>
      <c r="Q35" s="366"/>
      <c r="R35" s="366"/>
      <c r="S35" s="367"/>
      <c r="T35" s="367"/>
      <c r="U35" s="367"/>
      <c r="V35" s="367"/>
      <c r="W35" s="399"/>
      <c r="X35" s="399"/>
      <c r="Y35" s="399"/>
      <c r="Z35" s="399"/>
      <c r="AA35" s="399"/>
      <c r="AB35" s="399"/>
      <c r="AC35" s="399"/>
      <c r="AD35" s="399"/>
      <c r="AF35" s="34"/>
      <c r="AG35" s="307"/>
      <c r="AH35" s="307"/>
      <c r="AI35" s="307"/>
      <c r="AJ35" s="307"/>
      <c r="AK35" s="307"/>
      <c r="AL35" s="307"/>
      <c r="AM35" s="307"/>
      <c r="AN35" s="307"/>
    </row>
    <row r="36" spans="3:40" ht="9.75" hidden="1" customHeight="1">
      <c r="D36" s="366"/>
      <c r="E36" s="366"/>
      <c r="F36" s="366"/>
      <c r="G36" s="366"/>
      <c r="H36" s="366"/>
      <c r="I36" s="366"/>
      <c r="J36" s="366"/>
      <c r="K36" s="366"/>
      <c r="L36" s="366"/>
      <c r="M36" s="366"/>
      <c r="N36" s="366"/>
      <c r="O36" s="366"/>
      <c r="P36" s="366"/>
      <c r="Q36" s="366"/>
      <c r="R36" s="366"/>
      <c r="S36" s="367"/>
      <c r="T36" s="367"/>
      <c r="U36" s="367"/>
      <c r="V36" s="367"/>
      <c r="W36" s="399"/>
      <c r="X36" s="399"/>
      <c r="Y36" s="399"/>
      <c r="Z36" s="399"/>
      <c r="AA36" s="399"/>
      <c r="AB36" s="399"/>
      <c r="AC36" s="399"/>
      <c r="AD36" s="399"/>
    </row>
    <row r="37" spans="3:40" ht="12.75" hidden="1" customHeight="1">
      <c r="D37" s="366"/>
      <c r="E37" s="366"/>
      <c r="F37" s="366"/>
      <c r="G37" s="366"/>
      <c r="H37" s="366"/>
      <c r="I37" s="366"/>
      <c r="J37" s="366"/>
      <c r="K37" s="366"/>
      <c r="L37" s="366"/>
      <c r="M37" s="366"/>
      <c r="N37" s="366"/>
      <c r="O37" s="366"/>
      <c r="P37" s="366"/>
      <c r="Q37" s="366"/>
      <c r="R37" s="366"/>
      <c r="S37" s="367"/>
      <c r="T37" s="367"/>
      <c r="U37" s="367"/>
      <c r="V37" s="367"/>
      <c r="W37" s="399"/>
      <c r="X37" s="399"/>
      <c r="Y37" s="399"/>
      <c r="Z37" s="399"/>
      <c r="AA37" s="399"/>
      <c r="AB37" s="399"/>
      <c r="AC37" s="399"/>
      <c r="AD37" s="399"/>
    </row>
    <row r="38" spans="3:40" ht="12.75" hidden="1" customHeight="1">
      <c r="D38" s="366"/>
      <c r="E38" s="366"/>
      <c r="F38" s="366"/>
      <c r="G38" s="366"/>
      <c r="H38" s="366"/>
      <c r="I38" s="366"/>
      <c r="J38" s="366"/>
      <c r="K38" s="366"/>
      <c r="L38" s="366"/>
      <c r="M38" s="366"/>
      <c r="N38" s="366"/>
      <c r="O38" s="366"/>
      <c r="P38" s="366"/>
      <c r="Q38" s="366"/>
      <c r="R38" s="366"/>
      <c r="S38" s="367"/>
      <c r="T38" s="367"/>
      <c r="U38" s="367"/>
      <c r="V38" s="367"/>
      <c r="W38" s="399"/>
      <c r="X38" s="399"/>
      <c r="Y38" s="399"/>
      <c r="Z38" s="399"/>
      <c r="AA38" s="399"/>
      <c r="AB38" s="399"/>
      <c r="AC38" s="399"/>
      <c r="AD38" s="399"/>
    </row>
    <row r="39" spans="3:40" ht="12.75" customHeight="1">
      <c r="D39" s="366">
        <v>6</v>
      </c>
      <c r="E39" s="366" t="s">
        <v>151</v>
      </c>
      <c r="F39" s="366"/>
      <c r="G39" s="366"/>
      <c r="H39" s="366"/>
      <c r="I39" s="366" t="s">
        <v>210</v>
      </c>
      <c r="J39" s="366"/>
      <c r="K39" s="366"/>
      <c r="L39" s="366"/>
      <c r="M39" s="366">
        <v>2</v>
      </c>
      <c r="N39" s="366" t="s">
        <v>152</v>
      </c>
      <c r="O39" s="366"/>
      <c r="P39" s="366"/>
      <c r="Q39" s="366"/>
      <c r="R39" s="366" t="s">
        <v>111</v>
      </c>
      <c r="S39" s="367"/>
      <c r="T39" s="367"/>
      <c r="U39" s="367"/>
      <c r="V39" s="367"/>
      <c r="W39" s="398"/>
      <c r="X39" s="400"/>
      <c r="Y39" s="400"/>
      <c r="Z39" s="400"/>
      <c r="AA39" s="400"/>
      <c r="AB39" s="400"/>
      <c r="AC39" s="400"/>
      <c r="AD39" s="400"/>
    </row>
    <row r="40" spans="3:40" ht="12.75" customHeight="1">
      <c r="D40" s="366"/>
      <c r="E40" s="366"/>
      <c r="F40" s="366"/>
      <c r="G40" s="366"/>
      <c r="H40" s="366"/>
      <c r="I40" s="366"/>
      <c r="J40" s="366"/>
      <c r="K40" s="366"/>
      <c r="L40" s="366"/>
      <c r="M40" s="366"/>
      <c r="N40" s="366"/>
      <c r="O40" s="366"/>
      <c r="P40" s="366"/>
      <c r="Q40" s="366"/>
      <c r="R40" s="366"/>
      <c r="S40" s="367"/>
      <c r="T40" s="367"/>
      <c r="U40" s="367"/>
      <c r="V40" s="367"/>
      <c r="W40" s="400"/>
      <c r="X40" s="400"/>
      <c r="Y40" s="400"/>
      <c r="Z40" s="400"/>
      <c r="AA40" s="400"/>
      <c r="AB40" s="400"/>
      <c r="AC40" s="400"/>
      <c r="AD40" s="400"/>
    </row>
    <row r="41" spans="3:40" ht="12.75" customHeight="1">
      <c r="D41" s="366"/>
      <c r="E41" s="366"/>
      <c r="F41" s="366"/>
      <c r="G41" s="366"/>
      <c r="H41" s="366"/>
      <c r="I41" s="366"/>
      <c r="J41" s="366"/>
      <c r="K41" s="366"/>
      <c r="L41" s="366"/>
      <c r="M41" s="366"/>
      <c r="N41" s="366"/>
      <c r="O41" s="366"/>
      <c r="P41" s="366"/>
      <c r="Q41" s="366"/>
      <c r="R41" s="366"/>
      <c r="S41" s="367"/>
      <c r="T41" s="367"/>
      <c r="U41" s="367"/>
      <c r="V41" s="367"/>
      <c r="W41" s="400"/>
      <c r="X41" s="400"/>
      <c r="Y41" s="400"/>
      <c r="Z41" s="400"/>
      <c r="AA41" s="400"/>
      <c r="AB41" s="400"/>
      <c r="AC41" s="400"/>
      <c r="AD41" s="400"/>
    </row>
    <row r="42" spans="3:40" ht="12.75" customHeight="1">
      <c r="D42" s="366"/>
      <c r="E42" s="366"/>
      <c r="F42" s="366"/>
      <c r="G42" s="366"/>
      <c r="H42" s="366"/>
      <c r="I42" s="366"/>
      <c r="J42" s="366"/>
      <c r="K42" s="366"/>
      <c r="L42" s="366"/>
      <c r="M42" s="366"/>
      <c r="N42" s="366"/>
      <c r="O42" s="366"/>
      <c r="P42" s="366"/>
      <c r="Q42" s="366"/>
      <c r="R42" s="366"/>
      <c r="S42" s="367"/>
      <c r="T42" s="367"/>
      <c r="U42" s="367"/>
      <c r="V42" s="367"/>
      <c r="W42" s="400"/>
      <c r="X42" s="400"/>
      <c r="Y42" s="400"/>
      <c r="Z42" s="400"/>
      <c r="AA42" s="400"/>
      <c r="AB42" s="400"/>
      <c r="AC42" s="400"/>
      <c r="AD42" s="400"/>
    </row>
    <row r="43" spans="3:40" ht="42" customHeight="1">
      <c r="D43" s="366"/>
      <c r="E43" s="366"/>
      <c r="F43" s="366"/>
      <c r="G43" s="366"/>
      <c r="H43" s="366"/>
      <c r="I43" s="366"/>
      <c r="J43" s="366"/>
      <c r="K43" s="366"/>
      <c r="L43" s="366"/>
      <c r="M43" s="366"/>
      <c r="N43" s="366"/>
      <c r="O43" s="366"/>
      <c r="P43" s="366"/>
      <c r="Q43" s="366"/>
      <c r="R43" s="366"/>
      <c r="S43" s="367"/>
      <c r="T43" s="367"/>
      <c r="U43" s="367"/>
      <c r="V43" s="367"/>
      <c r="W43" s="400"/>
      <c r="X43" s="400"/>
      <c r="Y43" s="400"/>
      <c r="Z43" s="400"/>
      <c r="AA43" s="400"/>
      <c r="AB43" s="400"/>
      <c r="AC43" s="400"/>
      <c r="AD43" s="400"/>
    </row>
    <row r="44" spans="3:40" ht="12.75" customHeight="1">
      <c r="D44" s="366">
        <v>7</v>
      </c>
      <c r="E44" s="401" t="s">
        <v>144</v>
      </c>
      <c r="F44" s="401"/>
      <c r="G44" s="401"/>
      <c r="H44" s="401"/>
      <c r="I44" s="401" t="s">
        <v>145</v>
      </c>
      <c r="J44" s="401"/>
      <c r="K44" s="401"/>
      <c r="L44" s="401"/>
      <c r="M44" s="401">
        <v>1</v>
      </c>
      <c r="N44" s="401">
        <v>1</v>
      </c>
      <c r="O44" s="401"/>
      <c r="P44" s="401"/>
      <c r="Q44" s="401"/>
      <c r="R44" s="401" t="s">
        <v>53</v>
      </c>
      <c r="S44" s="402"/>
      <c r="T44" s="402"/>
      <c r="U44" s="402"/>
      <c r="V44" s="402"/>
      <c r="W44" s="403"/>
      <c r="X44" s="403"/>
      <c r="Y44" s="403"/>
      <c r="Z44" s="403"/>
      <c r="AA44" s="403"/>
      <c r="AB44" s="403"/>
      <c r="AC44" s="403"/>
      <c r="AD44" s="403"/>
    </row>
    <row r="45" spans="3:40" ht="12.75" customHeight="1">
      <c r="D45" s="366"/>
      <c r="E45" s="401"/>
      <c r="F45" s="401"/>
      <c r="G45" s="401"/>
      <c r="H45" s="401"/>
      <c r="I45" s="401"/>
      <c r="J45" s="401"/>
      <c r="K45" s="401"/>
      <c r="L45" s="401"/>
      <c r="M45" s="401"/>
      <c r="N45" s="401"/>
      <c r="O45" s="401"/>
      <c r="P45" s="401"/>
      <c r="Q45" s="401"/>
      <c r="R45" s="401"/>
      <c r="S45" s="402"/>
      <c r="T45" s="402"/>
      <c r="U45" s="402"/>
      <c r="V45" s="402"/>
      <c r="W45" s="403"/>
      <c r="X45" s="403"/>
      <c r="Y45" s="403"/>
      <c r="Z45" s="403"/>
      <c r="AA45" s="403"/>
      <c r="AB45" s="403"/>
      <c r="AC45" s="403"/>
      <c r="AD45" s="403"/>
    </row>
    <row r="46" spans="3:40" ht="12.75" customHeight="1">
      <c r="D46" s="366"/>
      <c r="E46" s="401"/>
      <c r="F46" s="401"/>
      <c r="G46" s="401"/>
      <c r="H46" s="401"/>
      <c r="I46" s="401"/>
      <c r="J46" s="401"/>
      <c r="K46" s="401"/>
      <c r="L46" s="401"/>
      <c r="M46" s="401"/>
      <c r="N46" s="401"/>
      <c r="O46" s="401"/>
      <c r="P46" s="401"/>
      <c r="Q46" s="401"/>
      <c r="R46" s="401"/>
      <c r="S46" s="402"/>
      <c r="T46" s="402"/>
      <c r="U46" s="402"/>
      <c r="V46" s="402"/>
      <c r="W46" s="403"/>
      <c r="X46" s="403"/>
      <c r="Y46" s="403"/>
      <c r="Z46" s="403"/>
      <c r="AA46" s="403"/>
      <c r="AB46" s="403"/>
      <c r="AC46" s="403"/>
      <c r="AD46" s="403"/>
    </row>
    <row r="47" spans="3:40" ht="12.75" customHeight="1">
      <c r="D47" s="366"/>
      <c r="E47" s="401"/>
      <c r="F47" s="401"/>
      <c r="G47" s="401"/>
      <c r="H47" s="401"/>
      <c r="I47" s="401"/>
      <c r="J47" s="401"/>
      <c r="K47" s="401"/>
      <c r="L47" s="401"/>
      <c r="M47" s="401"/>
      <c r="N47" s="401"/>
      <c r="O47" s="401"/>
      <c r="P47" s="401"/>
      <c r="Q47" s="401"/>
      <c r="R47" s="401"/>
      <c r="S47" s="402"/>
      <c r="T47" s="402"/>
      <c r="U47" s="402"/>
      <c r="V47" s="402"/>
      <c r="W47" s="403"/>
      <c r="X47" s="403"/>
      <c r="Y47" s="403"/>
      <c r="Z47" s="403"/>
      <c r="AA47" s="403"/>
      <c r="AB47" s="403"/>
      <c r="AC47" s="403"/>
      <c r="AD47" s="403"/>
    </row>
    <row r="48" spans="3:40" ht="38.25" customHeight="1">
      <c r="D48" s="366"/>
      <c r="E48" s="401"/>
      <c r="F48" s="401"/>
      <c r="G48" s="401"/>
      <c r="H48" s="401"/>
      <c r="I48" s="401"/>
      <c r="J48" s="401"/>
      <c r="K48" s="401"/>
      <c r="L48" s="401"/>
      <c r="M48" s="401"/>
      <c r="N48" s="401"/>
      <c r="O48" s="401"/>
      <c r="P48" s="401"/>
      <c r="Q48" s="401"/>
      <c r="R48" s="401"/>
      <c r="S48" s="402"/>
      <c r="T48" s="402"/>
      <c r="U48" s="402"/>
      <c r="V48" s="402"/>
      <c r="W48" s="403"/>
      <c r="X48" s="403"/>
      <c r="Y48" s="403"/>
      <c r="Z48" s="403"/>
      <c r="AA48" s="403"/>
      <c r="AB48" s="403"/>
      <c r="AC48" s="403"/>
      <c r="AD48" s="403"/>
    </row>
    <row r="49" spans="3:30" ht="12.75" customHeight="1">
      <c r="D49" s="366"/>
      <c r="E49" s="401"/>
      <c r="F49" s="401"/>
      <c r="G49" s="401"/>
      <c r="H49" s="401"/>
      <c r="I49" s="401"/>
      <c r="J49" s="401"/>
      <c r="K49" s="401"/>
      <c r="L49" s="401"/>
      <c r="M49" s="401"/>
      <c r="N49" s="401"/>
      <c r="O49" s="401"/>
      <c r="P49" s="401"/>
      <c r="Q49" s="401"/>
      <c r="R49" s="401"/>
      <c r="S49" s="402"/>
      <c r="T49" s="402"/>
      <c r="U49" s="402"/>
      <c r="V49" s="402"/>
      <c r="W49" s="403"/>
      <c r="X49" s="403"/>
      <c r="Y49" s="403"/>
      <c r="Z49" s="403"/>
      <c r="AA49" s="403"/>
      <c r="AB49" s="403"/>
      <c r="AC49" s="403"/>
      <c r="AD49" s="403"/>
    </row>
    <row r="50" spans="3:30" ht="12.75" customHeight="1">
      <c r="D50" s="366">
        <v>8</v>
      </c>
      <c r="E50" s="366" t="s">
        <v>153</v>
      </c>
      <c r="F50" s="366"/>
      <c r="G50" s="366"/>
      <c r="H50" s="366"/>
      <c r="I50" s="366" t="s">
        <v>147</v>
      </c>
      <c r="J50" s="366"/>
      <c r="K50" s="366"/>
      <c r="L50" s="366"/>
      <c r="M50" s="366">
        <v>3</v>
      </c>
      <c r="N50" s="366">
        <v>15</v>
      </c>
      <c r="O50" s="366"/>
      <c r="P50" s="366"/>
      <c r="Q50" s="366"/>
      <c r="R50" s="366" t="s">
        <v>111</v>
      </c>
      <c r="S50" s="367"/>
      <c r="T50" s="367"/>
      <c r="U50" s="367"/>
      <c r="V50" s="367"/>
      <c r="W50" s="403"/>
      <c r="X50" s="404"/>
      <c r="Y50" s="404"/>
      <c r="Z50" s="404"/>
      <c r="AA50" s="404"/>
      <c r="AB50" s="404"/>
      <c r="AC50" s="404"/>
      <c r="AD50" s="404"/>
    </row>
    <row r="51" spans="3:30" ht="12.75" customHeight="1">
      <c r="D51" s="366"/>
      <c r="E51" s="366"/>
      <c r="F51" s="366"/>
      <c r="G51" s="366"/>
      <c r="H51" s="366"/>
      <c r="I51" s="366"/>
      <c r="J51" s="366"/>
      <c r="K51" s="366"/>
      <c r="L51" s="366"/>
      <c r="M51" s="366"/>
      <c r="N51" s="366"/>
      <c r="O51" s="366"/>
      <c r="P51" s="366"/>
      <c r="Q51" s="366"/>
      <c r="R51" s="366"/>
      <c r="S51" s="367"/>
      <c r="T51" s="367"/>
      <c r="U51" s="367"/>
      <c r="V51" s="367"/>
      <c r="W51" s="404"/>
      <c r="X51" s="404"/>
      <c r="Y51" s="404"/>
      <c r="Z51" s="404"/>
      <c r="AA51" s="404"/>
      <c r="AB51" s="404"/>
      <c r="AC51" s="404"/>
      <c r="AD51" s="404"/>
    </row>
    <row r="52" spans="3:30" ht="12.75" customHeight="1">
      <c r="D52" s="366"/>
      <c r="E52" s="366"/>
      <c r="F52" s="366"/>
      <c r="G52" s="366"/>
      <c r="H52" s="366"/>
      <c r="I52" s="366"/>
      <c r="J52" s="366"/>
      <c r="K52" s="366"/>
      <c r="L52" s="366"/>
      <c r="M52" s="366"/>
      <c r="N52" s="366"/>
      <c r="O52" s="366"/>
      <c r="P52" s="366"/>
      <c r="Q52" s="366"/>
      <c r="R52" s="366"/>
      <c r="S52" s="367"/>
      <c r="T52" s="367"/>
      <c r="U52" s="367"/>
      <c r="V52" s="367"/>
      <c r="W52" s="404"/>
      <c r="X52" s="404"/>
      <c r="Y52" s="404"/>
      <c r="Z52" s="404"/>
      <c r="AA52" s="404"/>
      <c r="AB52" s="404"/>
      <c r="AC52" s="404"/>
      <c r="AD52" s="404"/>
    </row>
    <row r="53" spans="3:30" ht="12.75" customHeight="1">
      <c r="D53" s="366"/>
      <c r="E53" s="366"/>
      <c r="F53" s="366"/>
      <c r="G53" s="366"/>
      <c r="H53" s="366"/>
      <c r="I53" s="366"/>
      <c r="J53" s="366"/>
      <c r="K53" s="366"/>
      <c r="L53" s="366"/>
      <c r="M53" s="366"/>
      <c r="N53" s="366"/>
      <c r="O53" s="366"/>
      <c r="P53" s="366"/>
      <c r="Q53" s="366"/>
      <c r="R53" s="366"/>
      <c r="S53" s="367"/>
      <c r="T53" s="367"/>
      <c r="U53" s="367"/>
      <c r="V53" s="367"/>
      <c r="W53" s="404"/>
      <c r="X53" s="404"/>
      <c r="Y53" s="404"/>
      <c r="Z53" s="404"/>
      <c r="AA53" s="404"/>
      <c r="AB53" s="404"/>
      <c r="AC53" s="404"/>
      <c r="AD53" s="404"/>
    </row>
    <row r="54" spans="3:30">
      <c r="D54" s="366">
        <v>9</v>
      </c>
      <c r="E54" s="401" t="s">
        <v>73</v>
      </c>
      <c r="F54" s="401"/>
      <c r="G54" s="401"/>
      <c r="H54" s="401"/>
      <c r="I54" s="405" t="s">
        <v>148</v>
      </c>
      <c r="J54" s="406"/>
      <c r="K54" s="406"/>
      <c r="L54" s="407"/>
      <c r="M54" s="401">
        <v>1</v>
      </c>
      <c r="N54" s="366">
        <v>1</v>
      </c>
      <c r="O54" s="366"/>
      <c r="P54" s="366"/>
      <c r="Q54" s="366"/>
      <c r="R54" s="366" t="s">
        <v>53</v>
      </c>
      <c r="S54" s="402"/>
      <c r="T54" s="402"/>
      <c r="U54" s="402"/>
      <c r="V54" s="402"/>
      <c r="W54" s="414"/>
      <c r="X54" s="414"/>
      <c r="Y54" s="414"/>
      <c r="Z54" s="414"/>
      <c r="AA54" s="414"/>
      <c r="AB54" s="414"/>
      <c r="AC54" s="414"/>
      <c r="AD54" s="414"/>
    </row>
    <row r="55" spans="3:30">
      <c r="D55" s="366"/>
      <c r="E55" s="401"/>
      <c r="F55" s="401"/>
      <c r="G55" s="401"/>
      <c r="H55" s="401"/>
      <c r="I55" s="408"/>
      <c r="J55" s="409"/>
      <c r="K55" s="409"/>
      <c r="L55" s="410"/>
      <c r="M55" s="401"/>
      <c r="N55" s="366"/>
      <c r="O55" s="366"/>
      <c r="P55" s="366"/>
      <c r="Q55" s="366"/>
      <c r="R55" s="366"/>
      <c r="S55" s="402"/>
      <c r="T55" s="402"/>
      <c r="U55" s="402"/>
      <c r="V55" s="402"/>
      <c r="W55" s="414"/>
      <c r="X55" s="414"/>
      <c r="Y55" s="414"/>
      <c r="Z55" s="414"/>
      <c r="AA55" s="414"/>
      <c r="AB55" s="414"/>
      <c r="AC55" s="414"/>
      <c r="AD55" s="414"/>
    </row>
    <row r="56" spans="3:30">
      <c r="D56" s="366"/>
      <c r="E56" s="401"/>
      <c r="F56" s="401"/>
      <c r="G56" s="401"/>
      <c r="H56" s="401"/>
      <c r="I56" s="408"/>
      <c r="J56" s="409"/>
      <c r="K56" s="409"/>
      <c r="L56" s="410"/>
      <c r="M56" s="401"/>
      <c r="N56" s="366"/>
      <c r="O56" s="366"/>
      <c r="P56" s="366"/>
      <c r="Q56" s="366"/>
      <c r="R56" s="366"/>
      <c r="S56" s="402"/>
      <c r="T56" s="402"/>
      <c r="U56" s="402"/>
      <c r="V56" s="402"/>
      <c r="W56" s="414"/>
      <c r="X56" s="414"/>
      <c r="Y56" s="414"/>
      <c r="Z56" s="414"/>
      <c r="AA56" s="414"/>
      <c r="AB56" s="414"/>
      <c r="AC56" s="414"/>
      <c r="AD56" s="414"/>
    </row>
    <row r="57" spans="3:30">
      <c r="D57" s="366"/>
      <c r="E57" s="401"/>
      <c r="F57" s="401"/>
      <c r="G57" s="401"/>
      <c r="H57" s="401"/>
      <c r="I57" s="408"/>
      <c r="J57" s="409"/>
      <c r="K57" s="409"/>
      <c r="L57" s="410"/>
      <c r="M57" s="401"/>
      <c r="N57" s="366"/>
      <c r="O57" s="366"/>
      <c r="P57" s="366"/>
      <c r="Q57" s="366"/>
      <c r="R57" s="366"/>
      <c r="S57" s="402"/>
      <c r="T57" s="402"/>
      <c r="U57" s="402"/>
      <c r="V57" s="402"/>
      <c r="W57" s="414"/>
      <c r="X57" s="414"/>
      <c r="Y57" s="414"/>
      <c r="Z57" s="414"/>
      <c r="AA57" s="414"/>
      <c r="AB57" s="414"/>
      <c r="AC57" s="414"/>
      <c r="AD57" s="414"/>
    </row>
    <row r="58" spans="3:30">
      <c r="D58" s="366"/>
      <c r="E58" s="401"/>
      <c r="F58" s="401"/>
      <c r="G58" s="401"/>
      <c r="H58" s="401"/>
      <c r="I58" s="408"/>
      <c r="J58" s="409"/>
      <c r="K58" s="409"/>
      <c r="L58" s="410"/>
      <c r="M58" s="401"/>
      <c r="N58" s="366"/>
      <c r="O58" s="366"/>
      <c r="P58" s="366"/>
      <c r="Q58" s="366"/>
      <c r="R58" s="366"/>
      <c r="S58" s="402"/>
      <c r="T58" s="402"/>
      <c r="U58" s="402"/>
      <c r="V58" s="402"/>
      <c r="W58" s="414"/>
      <c r="X58" s="414"/>
      <c r="Y58" s="414"/>
      <c r="Z58" s="414"/>
      <c r="AA58" s="414"/>
      <c r="AB58" s="414"/>
      <c r="AC58" s="414"/>
      <c r="AD58" s="414"/>
    </row>
    <row r="59" spans="3:30">
      <c r="C59" s="30"/>
      <c r="D59" s="366"/>
      <c r="E59" s="401"/>
      <c r="F59" s="401"/>
      <c r="G59" s="401"/>
      <c r="H59" s="401"/>
      <c r="I59" s="408"/>
      <c r="J59" s="409"/>
      <c r="K59" s="409"/>
      <c r="L59" s="410"/>
      <c r="M59" s="401"/>
      <c r="N59" s="366"/>
      <c r="O59" s="366"/>
      <c r="P59" s="366"/>
      <c r="Q59" s="366"/>
      <c r="R59" s="366"/>
      <c r="S59" s="402"/>
      <c r="T59" s="402"/>
      <c r="U59" s="402"/>
      <c r="V59" s="402"/>
      <c r="W59" s="414"/>
      <c r="X59" s="414"/>
      <c r="Y59" s="414"/>
      <c r="Z59" s="414"/>
      <c r="AA59" s="414"/>
      <c r="AB59" s="414"/>
      <c r="AC59" s="414"/>
      <c r="AD59" s="414"/>
    </row>
    <row r="60" spans="3:30">
      <c r="D60" s="366"/>
      <c r="E60" s="401"/>
      <c r="F60" s="401"/>
      <c r="G60" s="401"/>
      <c r="H60" s="401"/>
      <c r="I60" s="408"/>
      <c r="J60" s="409"/>
      <c r="K60" s="409"/>
      <c r="L60" s="410"/>
      <c r="M60" s="401"/>
      <c r="N60" s="366"/>
      <c r="O60" s="366"/>
      <c r="P60" s="366"/>
      <c r="Q60" s="366"/>
      <c r="R60" s="366"/>
      <c r="S60" s="402"/>
      <c r="T60" s="402"/>
      <c r="U60" s="402"/>
      <c r="V60" s="402"/>
      <c r="W60" s="414"/>
      <c r="X60" s="414"/>
      <c r="Y60" s="414"/>
      <c r="Z60" s="414"/>
      <c r="AA60" s="414"/>
      <c r="AB60" s="414"/>
      <c r="AC60" s="414"/>
      <c r="AD60" s="414"/>
    </row>
    <row r="61" spans="3:30">
      <c r="D61" s="366"/>
      <c r="E61" s="401"/>
      <c r="F61" s="401"/>
      <c r="G61" s="401"/>
      <c r="H61" s="401"/>
      <c r="I61" s="408"/>
      <c r="J61" s="409"/>
      <c r="K61" s="409"/>
      <c r="L61" s="410"/>
      <c r="M61" s="401"/>
      <c r="N61" s="366"/>
      <c r="O61" s="366"/>
      <c r="P61" s="366"/>
      <c r="Q61" s="366"/>
      <c r="R61" s="366"/>
      <c r="S61" s="402"/>
      <c r="T61" s="402"/>
      <c r="U61" s="402"/>
      <c r="V61" s="402"/>
      <c r="W61" s="414"/>
      <c r="X61" s="414"/>
      <c r="Y61" s="414"/>
      <c r="Z61" s="414"/>
      <c r="AA61" s="414"/>
      <c r="AB61" s="414"/>
      <c r="AC61" s="414"/>
      <c r="AD61" s="414"/>
    </row>
    <row r="62" spans="3:30">
      <c r="D62" s="366"/>
      <c r="E62" s="401"/>
      <c r="F62" s="401"/>
      <c r="G62" s="401"/>
      <c r="H62" s="401"/>
      <c r="I62" s="408"/>
      <c r="J62" s="409"/>
      <c r="K62" s="409"/>
      <c r="L62" s="410"/>
      <c r="M62" s="401"/>
      <c r="N62" s="366"/>
      <c r="O62" s="366"/>
      <c r="P62" s="366"/>
      <c r="Q62" s="366"/>
      <c r="R62" s="366"/>
      <c r="S62" s="402"/>
      <c r="T62" s="402"/>
      <c r="U62" s="402"/>
      <c r="V62" s="402"/>
      <c r="W62" s="414"/>
      <c r="X62" s="414"/>
      <c r="Y62" s="414"/>
      <c r="Z62" s="414"/>
      <c r="AA62" s="414"/>
      <c r="AB62" s="414"/>
      <c r="AC62" s="414"/>
      <c r="AD62" s="414"/>
    </row>
    <row r="63" spans="3:30">
      <c r="D63" s="366"/>
      <c r="E63" s="401"/>
      <c r="F63" s="401"/>
      <c r="G63" s="401"/>
      <c r="H63" s="401"/>
      <c r="I63" s="411"/>
      <c r="J63" s="412"/>
      <c r="K63" s="412"/>
      <c r="L63" s="413"/>
      <c r="M63" s="401"/>
      <c r="N63" s="366"/>
      <c r="O63" s="366"/>
      <c r="P63" s="366"/>
      <c r="Q63" s="366"/>
      <c r="R63" s="366"/>
      <c r="S63" s="402"/>
      <c r="T63" s="402"/>
      <c r="U63" s="402"/>
      <c r="V63" s="402"/>
      <c r="W63" s="414"/>
      <c r="X63" s="414"/>
      <c r="Y63" s="414"/>
      <c r="Z63" s="414"/>
      <c r="AA63" s="414"/>
      <c r="AB63" s="414"/>
      <c r="AC63" s="414"/>
      <c r="AD63" s="414"/>
    </row>
    <row r="64" spans="3:30">
      <c r="D64" s="366">
        <v>10</v>
      </c>
      <c r="E64" s="366" t="s">
        <v>154</v>
      </c>
      <c r="F64" s="366"/>
      <c r="G64" s="366"/>
      <c r="H64" s="366"/>
      <c r="I64" s="366" t="s">
        <v>147</v>
      </c>
      <c r="J64" s="366"/>
      <c r="K64" s="366"/>
      <c r="L64" s="366"/>
      <c r="M64" s="366">
        <v>3</v>
      </c>
      <c r="N64" s="366" t="s">
        <v>155</v>
      </c>
      <c r="O64" s="366"/>
      <c r="P64" s="366"/>
      <c r="Q64" s="366"/>
      <c r="R64" s="366" t="s">
        <v>111</v>
      </c>
      <c r="S64" s="367"/>
      <c r="T64" s="367"/>
      <c r="U64" s="367"/>
      <c r="V64" s="367"/>
      <c r="W64" s="415"/>
      <c r="X64" s="416"/>
      <c r="Y64" s="416"/>
      <c r="Z64" s="416"/>
      <c r="AA64" s="416"/>
      <c r="AB64" s="416"/>
      <c r="AC64" s="416"/>
      <c r="AD64" s="417"/>
    </row>
    <row r="65" spans="4:30">
      <c r="D65" s="366"/>
      <c r="E65" s="366"/>
      <c r="F65" s="366"/>
      <c r="G65" s="366"/>
      <c r="H65" s="366"/>
      <c r="I65" s="366"/>
      <c r="J65" s="366"/>
      <c r="K65" s="366"/>
      <c r="L65" s="366"/>
      <c r="M65" s="366"/>
      <c r="N65" s="366"/>
      <c r="O65" s="366"/>
      <c r="P65" s="366"/>
      <c r="Q65" s="366"/>
      <c r="R65" s="366"/>
      <c r="S65" s="367"/>
      <c r="T65" s="367"/>
      <c r="U65" s="367"/>
      <c r="V65" s="367"/>
      <c r="W65" s="418"/>
      <c r="X65" s="419"/>
      <c r="Y65" s="419"/>
      <c r="Z65" s="419"/>
      <c r="AA65" s="419"/>
      <c r="AB65" s="419"/>
      <c r="AC65" s="419"/>
      <c r="AD65" s="420"/>
    </row>
    <row r="66" spans="4:30">
      <c r="D66" s="366"/>
      <c r="E66" s="366"/>
      <c r="F66" s="366"/>
      <c r="G66" s="366"/>
      <c r="H66" s="366"/>
      <c r="I66" s="366"/>
      <c r="J66" s="366"/>
      <c r="K66" s="366"/>
      <c r="L66" s="366"/>
      <c r="M66" s="366"/>
      <c r="N66" s="366"/>
      <c r="O66" s="366"/>
      <c r="P66" s="366"/>
      <c r="Q66" s="366"/>
      <c r="R66" s="366"/>
      <c r="S66" s="367"/>
      <c r="T66" s="367"/>
      <c r="U66" s="367"/>
      <c r="V66" s="367"/>
      <c r="W66" s="418"/>
      <c r="X66" s="419"/>
      <c r="Y66" s="419"/>
      <c r="Z66" s="419"/>
      <c r="AA66" s="419"/>
      <c r="AB66" s="419"/>
      <c r="AC66" s="419"/>
      <c r="AD66" s="420"/>
    </row>
    <row r="67" spans="4:30">
      <c r="D67" s="366"/>
      <c r="E67" s="366"/>
      <c r="F67" s="366"/>
      <c r="G67" s="366"/>
      <c r="H67" s="366"/>
      <c r="I67" s="366"/>
      <c r="J67" s="366"/>
      <c r="K67" s="366"/>
      <c r="L67" s="366"/>
      <c r="M67" s="366"/>
      <c r="N67" s="366"/>
      <c r="O67" s="366"/>
      <c r="P67" s="366"/>
      <c r="Q67" s="366"/>
      <c r="R67" s="366"/>
      <c r="S67" s="367"/>
      <c r="T67" s="367"/>
      <c r="U67" s="367"/>
      <c r="V67" s="367"/>
      <c r="W67" s="418"/>
      <c r="X67" s="419"/>
      <c r="Y67" s="419"/>
      <c r="Z67" s="419"/>
      <c r="AA67" s="419"/>
      <c r="AB67" s="419"/>
      <c r="AC67" s="419"/>
      <c r="AD67" s="420"/>
    </row>
    <row r="68" spans="4:30">
      <c r="D68" s="366"/>
      <c r="E68" s="366"/>
      <c r="F68" s="366"/>
      <c r="G68" s="366"/>
      <c r="H68" s="366"/>
      <c r="I68" s="366"/>
      <c r="J68" s="366"/>
      <c r="K68" s="366"/>
      <c r="L68" s="366"/>
      <c r="M68" s="366"/>
      <c r="N68" s="366"/>
      <c r="O68" s="366"/>
      <c r="P68" s="366"/>
      <c r="Q68" s="366"/>
      <c r="R68" s="366"/>
      <c r="S68" s="367"/>
      <c r="T68" s="367"/>
      <c r="U68" s="367"/>
      <c r="V68" s="367"/>
      <c r="W68" s="421"/>
      <c r="X68" s="422"/>
      <c r="Y68" s="422"/>
      <c r="Z68" s="422"/>
      <c r="AA68" s="422"/>
      <c r="AB68" s="422"/>
      <c r="AC68" s="422"/>
      <c r="AD68" s="423"/>
    </row>
    <row r="69" spans="4:30" ht="12.75" customHeight="1">
      <c r="D69" s="366">
        <v>11</v>
      </c>
      <c r="E69" s="366" t="s">
        <v>144</v>
      </c>
      <c r="F69" s="366"/>
      <c r="G69" s="366"/>
      <c r="H69" s="366"/>
      <c r="I69" s="366" t="s">
        <v>145</v>
      </c>
      <c r="J69" s="366"/>
      <c r="K69" s="366"/>
      <c r="L69" s="366"/>
      <c r="M69" s="366">
        <v>1</v>
      </c>
      <c r="N69" s="366">
        <v>1</v>
      </c>
      <c r="O69" s="366"/>
      <c r="P69" s="366"/>
      <c r="Q69" s="366"/>
      <c r="R69" s="366" t="s">
        <v>53</v>
      </c>
      <c r="S69" s="367"/>
      <c r="T69" s="367"/>
      <c r="U69" s="367"/>
      <c r="V69" s="367"/>
      <c r="W69" s="398"/>
      <c r="X69" s="399"/>
      <c r="Y69" s="399"/>
      <c r="Z69" s="399"/>
      <c r="AA69" s="399"/>
      <c r="AB69" s="399"/>
      <c r="AC69" s="399"/>
      <c r="AD69" s="399"/>
    </row>
    <row r="70" spans="4:30" ht="12.75" customHeight="1">
      <c r="D70" s="366"/>
      <c r="E70" s="366"/>
      <c r="F70" s="366"/>
      <c r="G70" s="366"/>
      <c r="H70" s="366"/>
      <c r="I70" s="366"/>
      <c r="J70" s="366"/>
      <c r="K70" s="366"/>
      <c r="L70" s="366"/>
      <c r="M70" s="366"/>
      <c r="N70" s="366"/>
      <c r="O70" s="366"/>
      <c r="P70" s="366"/>
      <c r="Q70" s="366"/>
      <c r="R70" s="366"/>
      <c r="S70" s="367"/>
      <c r="T70" s="367"/>
      <c r="U70" s="367"/>
      <c r="V70" s="367"/>
      <c r="W70" s="399"/>
      <c r="X70" s="399"/>
      <c r="Y70" s="399"/>
      <c r="Z70" s="399"/>
      <c r="AA70" s="399"/>
      <c r="AB70" s="399"/>
      <c r="AC70" s="399"/>
      <c r="AD70" s="399"/>
    </row>
    <row r="71" spans="4:30" ht="12.75" customHeight="1">
      <c r="D71" s="366"/>
      <c r="E71" s="366"/>
      <c r="F71" s="366"/>
      <c r="G71" s="366"/>
      <c r="H71" s="366"/>
      <c r="I71" s="366"/>
      <c r="J71" s="366"/>
      <c r="K71" s="366"/>
      <c r="L71" s="366"/>
      <c r="M71" s="366"/>
      <c r="N71" s="366"/>
      <c r="O71" s="366"/>
      <c r="P71" s="366"/>
      <c r="Q71" s="366"/>
      <c r="R71" s="366"/>
      <c r="S71" s="367"/>
      <c r="T71" s="367"/>
      <c r="U71" s="367"/>
      <c r="V71" s="367"/>
      <c r="W71" s="399"/>
      <c r="X71" s="399"/>
      <c r="Y71" s="399"/>
      <c r="Z71" s="399"/>
      <c r="AA71" s="399"/>
      <c r="AB71" s="399"/>
      <c r="AC71" s="399"/>
      <c r="AD71" s="399"/>
    </row>
    <row r="72" spans="4:30" ht="12.75" customHeight="1">
      <c r="D72" s="366"/>
      <c r="E72" s="366"/>
      <c r="F72" s="366"/>
      <c r="G72" s="366"/>
      <c r="H72" s="366"/>
      <c r="I72" s="366"/>
      <c r="J72" s="366"/>
      <c r="K72" s="366"/>
      <c r="L72" s="366"/>
      <c r="M72" s="366"/>
      <c r="N72" s="366"/>
      <c r="O72" s="366"/>
      <c r="P72" s="366"/>
      <c r="Q72" s="366"/>
      <c r="R72" s="366"/>
      <c r="S72" s="367"/>
      <c r="T72" s="367"/>
      <c r="U72" s="367"/>
      <c r="V72" s="367"/>
      <c r="W72" s="399"/>
      <c r="X72" s="399"/>
      <c r="Y72" s="399"/>
      <c r="Z72" s="399"/>
      <c r="AA72" s="399"/>
      <c r="AB72" s="399"/>
      <c r="AC72" s="399"/>
      <c r="AD72" s="399"/>
    </row>
    <row r="73" spans="4:30" ht="12.75" customHeight="1">
      <c r="D73" s="366"/>
      <c r="E73" s="366"/>
      <c r="F73" s="366"/>
      <c r="G73" s="366"/>
      <c r="H73" s="366"/>
      <c r="I73" s="366"/>
      <c r="J73" s="366"/>
      <c r="K73" s="366"/>
      <c r="L73" s="366"/>
      <c r="M73" s="366"/>
      <c r="N73" s="366"/>
      <c r="O73" s="366"/>
      <c r="P73" s="366"/>
      <c r="Q73" s="366"/>
      <c r="R73" s="366"/>
      <c r="S73" s="367"/>
      <c r="T73" s="367"/>
      <c r="U73" s="367"/>
      <c r="V73" s="367"/>
      <c r="W73" s="399"/>
      <c r="X73" s="399"/>
      <c r="Y73" s="399"/>
      <c r="Z73" s="399"/>
      <c r="AA73" s="399"/>
      <c r="AB73" s="399"/>
      <c r="AC73" s="399"/>
      <c r="AD73" s="399"/>
    </row>
    <row r="74" spans="4:30">
      <c r="D74" s="366">
        <v>12</v>
      </c>
      <c r="E74" s="368" t="s">
        <v>156</v>
      </c>
      <c r="F74" s="369"/>
      <c r="G74" s="369"/>
      <c r="H74" s="370"/>
      <c r="I74" s="366" t="s">
        <v>147</v>
      </c>
      <c r="J74" s="366"/>
      <c r="K74" s="366"/>
      <c r="L74" s="366"/>
      <c r="M74" s="377">
        <v>3</v>
      </c>
      <c r="N74" s="368" t="s">
        <v>157</v>
      </c>
      <c r="O74" s="369"/>
      <c r="P74" s="369"/>
      <c r="Q74" s="370"/>
      <c r="R74" s="366" t="s">
        <v>111</v>
      </c>
      <c r="S74" s="380"/>
      <c r="T74" s="381"/>
      <c r="U74" s="381"/>
      <c r="V74" s="382"/>
      <c r="W74" s="398"/>
      <c r="X74" s="399"/>
      <c r="Y74" s="399"/>
      <c r="Z74" s="399"/>
      <c r="AA74" s="399"/>
      <c r="AB74" s="399"/>
      <c r="AC74" s="399"/>
      <c r="AD74" s="399"/>
    </row>
    <row r="75" spans="4:30">
      <c r="D75" s="366"/>
      <c r="E75" s="371"/>
      <c r="F75" s="372"/>
      <c r="G75" s="372"/>
      <c r="H75" s="373"/>
      <c r="I75" s="366"/>
      <c r="J75" s="366"/>
      <c r="K75" s="366"/>
      <c r="L75" s="366"/>
      <c r="M75" s="378"/>
      <c r="N75" s="371"/>
      <c r="O75" s="372"/>
      <c r="P75" s="372"/>
      <c r="Q75" s="373"/>
      <c r="R75" s="366"/>
      <c r="S75" s="383"/>
      <c r="T75" s="384"/>
      <c r="U75" s="384"/>
      <c r="V75" s="385"/>
      <c r="W75" s="399"/>
      <c r="X75" s="399"/>
      <c r="Y75" s="399"/>
      <c r="Z75" s="399"/>
      <c r="AA75" s="399"/>
      <c r="AB75" s="399"/>
      <c r="AC75" s="399"/>
      <c r="AD75" s="399"/>
    </row>
    <row r="76" spans="4:30">
      <c r="D76" s="366"/>
      <c r="E76" s="371"/>
      <c r="F76" s="372"/>
      <c r="G76" s="372"/>
      <c r="H76" s="373"/>
      <c r="I76" s="366"/>
      <c r="J76" s="366"/>
      <c r="K76" s="366"/>
      <c r="L76" s="366"/>
      <c r="M76" s="378"/>
      <c r="N76" s="371"/>
      <c r="O76" s="372"/>
      <c r="P76" s="372"/>
      <c r="Q76" s="373"/>
      <c r="R76" s="366"/>
      <c r="S76" s="383"/>
      <c r="T76" s="384"/>
      <c r="U76" s="384"/>
      <c r="V76" s="385"/>
      <c r="W76" s="399"/>
      <c r="X76" s="399"/>
      <c r="Y76" s="399"/>
      <c r="Z76" s="399"/>
      <c r="AA76" s="399"/>
      <c r="AB76" s="399"/>
      <c r="AC76" s="399"/>
      <c r="AD76" s="399"/>
    </row>
    <row r="77" spans="4:30">
      <c r="D77" s="366"/>
      <c r="E77" s="371"/>
      <c r="F77" s="372"/>
      <c r="G77" s="372"/>
      <c r="H77" s="373"/>
      <c r="I77" s="366"/>
      <c r="J77" s="366"/>
      <c r="K77" s="366"/>
      <c r="L77" s="366"/>
      <c r="M77" s="378"/>
      <c r="N77" s="371"/>
      <c r="O77" s="372"/>
      <c r="P77" s="372"/>
      <c r="Q77" s="373"/>
      <c r="R77" s="366"/>
      <c r="S77" s="383"/>
      <c r="T77" s="384"/>
      <c r="U77" s="384"/>
      <c r="V77" s="385"/>
      <c r="W77" s="399"/>
      <c r="X77" s="399"/>
      <c r="Y77" s="399"/>
      <c r="Z77" s="399"/>
      <c r="AA77" s="399"/>
      <c r="AB77" s="399"/>
      <c r="AC77" s="399"/>
      <c r="AD77" s="399"/>
    </row>
    <row r="78" spans="4:30">
      <c r="D78" s="366"/>
      <c r="E78" s="374"/>
      <c r="F78" s="375"/>
      <c r="G78" s="375"/>
      <c r="H78" s="376"/>
      <c r="I78" s="366"/>
      <c r="J78" s="366"/>
      <c r="K78" s="366"/>
      <c r="L78" s="366"/>
      <c r="M78" s="379"/>
      <c r="N78" s="374"/>
      <c r="O78" s="375"/>
      <c r="P78" s="375"/>
      <c r="Q78" s="376"/>
      <c r="R78" s="366"/>
      <c r="S78" s="386"/>
      <c r="T78" s="387"/>
      <c r="U78" s="387"/>
      <c r="V78" s="388"/>
      <c r="W78" s="399"/>
      <c r="X78" s="399"/>
      <c r="Y78" s="399"/>
      <c r="Z78" s="399"/>
      <c r="AA78" s="399"/>
      <c r="AB78" s="399"/>
      <c r="AC78" s="399"/>
      <c r="AD78" s="399"/>
    </row>
    <row r="82" spans="12:26">
      <c r="S82" s="30"/>
    </row>
    <row r="84" spans="12:26">
      <c r="Z84" s="37"/>
    </row>
    <row r="87" spans="12:26">
      <c r="L87" s="30"/>
    </row>
    <row r="98" spans="16:26">
      <c r="Z98" s="37"/>
    </row>
    <row r="108" spans="16:26" ht="17">
      <c r="P108" s="38"/>
    </row>
    <row r="110" spans="16:26" ht="17">
      <c r="T110" s="38"/>
    </row>
  </sheetData>
  <mergeCells count="115">
    <mergeCell ref="S74:V78"/>
    <mergeCell ref="W74:AD78"/>
    <mergeCell ref="D74:D78"/>
    <mergeCell ref="E74:H78"/>
    <mergeCell ref="I74:L78"/>
    <mergeCell ref="M74:M78"/>
    <mergeCell ref="N74:Q78"/>
    <mergeCell ref="R74:R78"/>
    <mergeCell ref="S64:V68"/>
    <mergeCell ref="W64:AD68"/>
    <mergeCell ref="D69:D73"/>
    <mergeCell ref="E69:H73"/>
    <mergeCell ref="I69:L73"/>
    <mergeCell ref="M69:M73"/>
    <mergeCell ref="N69:Q73"/>
    <mergeCell ref="R69:R73"/>
    <mergeCell ref="S69:V73"/>
    <mergeCell ref="W69:AD73"/>
    <mergeCell ref="D64:D68"/>
    <mergeCell ref="E64:H68"/>
    <mergeCell ref="I64:L68"/>
    <mergeCell ref="M64:M68"/>
    <mergeCell ref="N64:Q68"/>
    <mergeCell ref="R64:R68"/>
    <mergeCell ref="D54:D63"/>
    <mergeCell ref="E54:H63"/>
    <mergeCell ref="I54:L63"/>
    <mergeCell ref="M54:M63"/>
    <mergeCell ref="N54:Q63"/>
    <mergeCell ref="R54:R63"/>
    <mergeCell ref="S54:V63"/>
    <mergeCell ref="W54:AD63"/>
    <mergeCell ref="D50:D53"/>
    <mergeCell ref="E50:H53"/>
    <mergeCell ref="I50:L53"/>
    <mergeCell ref="M50:M53"/>
    <mergeCell ref="N50:Q53"/>
    <mergeCell ref="R50:R53"/>
    <mergeCell ref="D44:D49"/>
    <mergeCell ref="E44:H49"/>
    <mergeCell ref="I44:L49"/>
    <mergeCell ref="M44:M49"/>
    <mergeCell ref="N44:Q49"/>
    <mergeCell ref="R44:R49"/>
    <mergeCell ref="S44:V49"/>
    <mergeCell ref="W44:AD49"/>
    <mergeCell ref="S50:V53"/>
    <mergeCell ref="W50:AD53"/>
    <mergeCell ref="S34:V38"/>
    <mergeCell ref="W34:AD38"/>
    <mergeCell ref="AG34:AN35"/>
    <mergeCell ref="D39:D43"/>
    <mergeCell ref="E39:H43"/>
    <mergeCell ref="I39:L43"/>
    <mergeCell ref="M39:M43"/>
    <mergeCell ref="N39:Q43"/>
    <mergeCell ref="R39:R43"/>
    <mergeCell ref="S39:V43"/>
    <mergeCell ref="D34:D38"/>
    <mergeCell ref="E34:H38"/>
    <mergeCell ref="I34:L38"/>
    <mergeCell ref="M34:M38"/>
    <mergeCell ref="N34:Q38"/>
    <mergeCell ref="R34:R38"/>
    <mergeCell ref="W39:AD43"/>
    <mergeCell ref="S24:V28"/>
    <mergeCell ref="W24:AD28"/>
    <mergeCell ref="D29:D33"/>
    <mergeCell ref="E29:H33"/>
    <mergeCell ref="I29:L33"/>
    <mergeCell ref="M29:M33"/>
    <mergeCell ref="N29:Q33"/>
    <mergeCell ref="R29:R33"/>
    <mergeCell ref="S29:V33"/>
    <mergeCell ref="W29:AD33"/>
    <mergeCell ref="D24:D28"/>
    <mergeCell ref="E24:H28"/>
    <mergeCell ref="I24:L28"/>
    <mergeCell ref="M24:M28"/>
    <mergeCell ref="N24:Q28"/>
    <mergeCell ref="R24:R28"/>
    <mergeCell ref="S14:V18"/>
    <mergeCell ref="W14:AD18"/>
    <mergeCell ref="D19:D23"/>
    <mergeCell ref="E19:H23"/>
    <mergeCell ref="I19:L23"/>
    <mergeCell ref="M19:M23"/>
    <mergeCell ref="N19:Q23"/>
    <mergeCell ref="R19:R23"/>
    <mergeCell ref="S19:V23"/>
    <mergeCell ref="W19:AD23"/>
    <mergeCell ref="D14:D18"/>
    <mergeCell ref="E14:H18"/>
    <mergeCell ref="I14:L18"/>
    <mergeCell ref="M14:M18"/>
    <mergeCell ref="N14:Q18"/>
    <mergeCell ref="R14:R18"/>
    <mergeCell ref="D8:AD8"/>
    <mergeCell ref="D9:D13"/>
    <mergeCell ref="E9:H13"/>
    <mergeCell ref="I9:L13"/>
    <mergeCell ref="M9:M13"/>
    <mergeCell ref="N9:Q13"/>
    <mergeCell ref="R9:R13"/>
    <mergeCell ref="S9:V13"/>
    <mergeCell ref="W9:AD13"/>
    <mergeCell ref="D1:AD4"/>
    <mergeCell ref="D5:D6"/>
    <mergeCell ref="E5:H6"/>
    <mergeCell ref="I5:L6"/>
    <mergeCell ref="M5:M6"/>
    <mergeCell ref="N5:Q6"/>
    <mergeCell ref="R5:R6"/>
    <mergeCell ref="S5:V7"/>
    <mergeCell ref="W5:AD7"/>
  </mergeCells>
  <pageMargins left="0.66" right="0.15748031496062992" top="0.31496062992125984" bottom="0.4" header="0.51181102362204722" footer="0.15748031496062992"/>
  <pageSetup paperSize="9" scale="57" orientation="portrait"/>
  <headerFooter alignWithMargins="0">
    <oddFooter>&amp;C&amp;12Ross Hanbury London and SE Region Strength and Conditioning Coach - Ross.Hanbury@Virginactive.Co.Uk</oddFooter>
  </headerFooter>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Plan Overview</vt:lpstr>
      <vt:lpstr>Gym Based</vt:lpstr>
      <vt:lpstr>Field Based</vt:lpstr>
      <vt:lpstr> RECOV-FLEX SESSION</vt:lpstr>
      <vt:lpstr>NMSRFR Core Session</vt:lpstr>
      <vt:lpstr>Circuit</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Ross</dc:creator>
  <cp:lastModifiedBy>Will Hemming</cp:lastModifiedBy>
  <cp:lastPrinted>2014-05-29T13:09:00Z</cp:lastPrinted>
  <dcterms:created xsi:type="dcterms:W3CDTF">2012-06-01T07:00:51Z</dcterms:created>
  <dcterms:modified xsi:type="dcterms:W3CDTF">2018-06-10T14:36:33Z</dcterms:modified>
</cp:coreProperties>
</file>